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tereza.vobornikova\Desktop\"/>
    </mc:Choice>
  </mc:AlternateContent>
  <workbookProtection lockStructure="1"/>
  <bookViews>
    <workbookView xWindow="0" yWindow="0" windowWidth="21570" windowHeight="10215"/>
  </bookViews>
  <sheets>
    <sheet name="List1" sheetId="1" r:id="rId1"/>
    <sheet name="List2" sheetId="2" r:id="rId2"/>
  </sheets>
  <calcPr calcId="171027"/>
</workbook>
</file>

<file path=xl/calcChain.xml><?xml version="1.0" encoding="utf-8"?>
<calcChain xmlns="http://schemas.openxmlformats.org/spreadsheetml/2006/main">
  <c r="L47" i="1" l="1"/>
  <c r="L45" i="1"/>
  <c r="K48" i="1"/>
  <c r="J48" i="1"/>
  <c r="I48" i="1"/>
  <c r="L48" i="1" l="1"/>
  <c r="L41" i="1"/>
  <c r="L43" i="1"/>
  <c r="L49" i="1"/>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comments1.xml><?xml version="1.0" encoding="utf-8"?>
<comments xmlns="http://schemas.openxmlformats.org/spreadsheetml/2006/main">
  <authors>
    <author>Šmucr Bohumil</author>
  </authors>
  <commentList>
    <comment ref="I6" authorId="0" shapeId="0">
      <text>
        <r>
          <rPr>
            <sz val="9"/>
            <color indexed="81"/>
            <rFont val="Tahoma"/>
            <family val="2"/>
            <charset val="238"/>
          </rPr>
          <t xml:space="preserve">Rok předcházející žáosti o podporu, za který je podáno daňové přiznání
</t>
        </r>
      </text>
    </comment>
  </commentList>
</comments>
</file>

<file path=xl/sharedStrings.xml><?xml version="1.0" encoding="utf-8"?>
<sst xmlns="http://schemas.openxmlformats.org/spreadsheetml/2006/main" count="145" uniqueCount="100">
  <si>
    <t>IČO</t>
  </si>
  <si>
    <t>Obchodní název (jméno a příjmení)</t>
  </si>
  <si>
    <t>Sídlo (trvalé bydliště u FO)</t>
  </si>
  <si>
    <t>Sídlo</t>
  </si>
  <si>
    <t>Podíl (%)</t>
  </si>
  <si>
    <t>Propojené podniky</t>
  </si>
  <si>
    <t>Partnerské podniky</t>
  </si>
  <si>
    <t>IČ</t>
  </si>
  <si>
    <t>Název</t>
  </si>
  <si>
    <t>Celkem</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</si>
  <si>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</si>
  <si>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</si>
  <si>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</si>
  <si>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</si>
  <si>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</si>
  <si>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</si>
  <si>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</si>
  <si>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</si>
  <si>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</si>
  <si>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BETA a.s.</t>
  </si>
  <si>
    <t>Kampa 1, Praha 1</t>
  </si>
  <si>
    <t>ALFA s.r.o.</t>
  </si>
  <si>
    <t>2) Prohlašuji(eme), že jsem(jsme) si vědom(i) právních důsledků (včetně trestněprávních) při uvedení neúplných nebo nepravdivých údajů.</t>
  </si>
  <si>
    <t>období n-2</t>
  </si>
  <si>
    <t>období n-1</t>
  </si>
  <si>
    <t>období n</t>
  </si>
  <si>
    <t>Žadatel</t>
  </si>
  <si>
    <t>Žadatel o dotaci</t>
  </si>
  <si>
    <t>POSKYTNOUT LZE MAXIMÁLNĚ</t>
  </si>
  <si>
    <t>Poskytnutá podpora de minimis /EUR/ za 3 předešlá účetní období</t>
  </si>
  <si>
    <t>Rok N-1</t>
  </si>
  <si>
    <t>Rok N-2</t>
  </si>
  <si>
    <t>IČ/datum narození</t>
  </si>
  <si>
    <t>Název/obchodní jméno/jméno žadatele</t>
  </si>
  <si>
    <t>Sídlo/adresa žadatele</t>
  </si>
  <si>
    <t>Kampa 1, Praha 1, 110 00</t>
  </si>
  <si>
    <t>Podniky, ze kterých žadatel o podporu vznikl v uplynulých 2 letech:</t>
  </si>
  <si>
    <r>
      <t>1.</t>
    </r>
    <r>
      <rPr>
        <b/>
        <sz val="7"/>
        <color theme="1"/>
        <rFont val="Times New Roman"/>
        <family val="1"/>
        <charset val="238"/>
      </rPr>
      <t xml:space="preserve">     </t>
    </r>
    <r>
      <rPr>
        <b/>
        <sz val="10"/>
        <color theme="1"/>
        <rFont val="Arial"/>
        <family val="2"/>
        <charset val="238"/>
      </rPr>
      <t xml:space="preserve">Žadatel prohlašuje, že jako </t>
    </r>
    <r>
      <rPr>
        <b/>
        <u/>
        <sz val="10"/>
        <color theme="1"/>
        <rFont val="Arial"/>
        <family val="2"/>
        <charset val="238"/>
      </rPr>
      <t>účetní období</t>
    </r>
    <r>
      <rPr>
        <b/>
        <sz val="10"/>
        <color theme="1"/>
        <rFont val="Arial"/>
        <family val="2"/>
        <charset val="238"/>
      </rPr>
      <t xml:space="preserve"> používá</t>
    </r>
  </si>
  <si>
    <t>kalendářní rok</t>
  </si>
  <si>
    <t>hospodářský rok</t>
  </si>
  <si>
    <t>Začátek</t>
  </si>
  <si>
    <t>Konec</t>
  </si>
  <si>
    <t>V případě, že během předchozích dvou účetních období došlo k přechodu z kalendářního roku na rok hospodářský anebo opačně, uveďte tuto skutečnost vypsáním účetních období, která byla použita (např. 1. 4. 2012 - 31. 3. 2013; 1. 4. 2013 - 31. 12. 2013):</t>
  </si>
  <si>
    <t>2. Prohlášení o podnicích  propojených s žadatelem o podporu</t>
  </si>
  <si>
    <t xml:space="preserve">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t>
  </si>
  <si>
    <t xml:space="preserve">Žadatel prohlašuje, že </t>
  </si>
  <si>
    <t>x</t>
  </si>
  <si>
    <t>není ve spojení s žádným podnikem;</t>
  </si>
  <si>
    <t>je ve smyslu výše uvedené uvedeného textu ve spojení s níže uvedenými podniky:</t>
  </si>
  <si>
    <t>Název/obchodní jméno/jméno podniku</t>
  </si>
  <si>
    <t>Sídlo/adresa podniku</t>
  </si>
  <si>
    <t>3. Žadatel prohlašuje, že podnik (žadatel) v současném a 2 předcházejících účetních obdobích</t>
  </si>
  <si>
    <t>nevznikl spojením podniků či nabytím podniku.</t>
  </si>
  <si>
    <t>vznikl spojením (fúzí splynutím ) níže uvedených podniků:</t>
  </si>
  <si>
    <t>nabytím (fúzí sloučením ) převzal jmění níže uvedeného/ých podniku/ů:</t>
  </si>
  <si>
    <t>Výše uvedené změny spočívající ve spojení či nabytí podniků:</t>
  </si>
  <si>
    <t>jsou již zohledněny v Centrálním registru podpor malého rozsahu.</t>
  </si>
  <si>
    <t xml:space="preserve">nejsou zohledněny v Centrálním registru podpor malého rozsahu. </t>
  </si>
  <si>
    <t>4. Žadatel prohlašuje, že podnik (žadatel) v současném a 2 předcházejících účetních obdobích</t>
  </si>
  <si>
    <t>nevznikl rozdělením (rozštěpením nebo odštěpením ) podniku.</t>
  </si>
  <si>
    <t>vznikl rozdělením níže uvedeného podniku:</t>
  </si>
  <si>
    <t>a převzal jeho činnosti, na něž byla dříve poskytnutá podpora de minimis použita . Podniku (žadateli) byly přiděleny následující (dříve poskytnuté) podpory:</t>
  </si>
  <si>
    <t>Datum poskytnutí</t>
  </si>
  <si>
    <t>Poskytovatel</t>
  </si>
  <si>
    <t>Částka podpory v EUR</t>
  </si>
  <si>
    <t>Ministerstvo průmyslu a obchodu</t>
  </si>
  <si>
    <t>Obec Horní Důl</t>
  </si>
  <si>
    <t>Moravskoslezský kraj</t>
  </si>
  <si>
    <t>Výše uvedené změny spočívající v rozdělení podniků:</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</si>
  <si>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</si>
  <si>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</si>
  <si>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</si>
  <si>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</si>
  <si>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</si>
  <si>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</si>
  <si>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</si>
  <si>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Čestné prohlášení žadatele o podporu v režimu de minimis dle Nařízení EK č. 1407/2013</t>
  </si>
  <si>
    <t>IV. INFORMAČNÍ POVINNOST ŽADATELE DLE § 14 (3) e) zákona č. 218/2000 Sb.</t>
  </si>
  <si>
    <t>Sídlo státu nebo obce (trvalé bydliště u FO)</t>
  </si>
  <si>
    <t>Název obce nebo státu (jméno a příjmení u FO)</t>
  </si>
  <si>
    <t>IČO (datum narození FO)</t>
  </si>
  <si>
    <t>Seznam skutečných majitelů (např. fyzická osoba, obec, stát), kteří nejsou již ovládáni další osobou</t>
  </si>
  <si>
    <t>III. INFORMAČNÍ POVINNOST ŽADATELE DLE § 4 (4) zákona č. 253/2008 Sb., o některých opatřeních proti legalizaci výnosů z trestné činnosti a financování terorismu (NETÝKÁ SE FYZICKÝCH OSOB A PRÁVNICKÝCH OSOB VEŘEJNÉHO PRÁVA)</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</si>
  <si>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</si>
  <si>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t>Vztah k žadateli</t>
  </si>
  <si>
    <t>Prohlášení žadatele ke všem částem formuláře:</t>
  </si>
  <si>
    <t>Státní příslušnost (pouze u FO)</t>
  </si>
  <si>
    <t>Podniky, se kterými je žadatel ve spojení dle definice jednoho podniku:</t>
  </si>
  <si>
    <t>Žadatel vznikl rozdělením (rozštěpením) a převzal činnost podniku, na kterou byla podpora de minimis poskytnuta:</t>
  </si>
  <si>
    <t>123456678</t>
  </si>
  <si>
    <t xml:space="preserve">PŘÍLOHA K ŽÁDOSTI O PODPORU (NEDÍLNÁ A POVINNÁ SOUČÁST (PŘEDBĚŽNÉ) ŽÁDOSTI O PODPORU) </t>
  </si>
  <si>
    <t>Upozorňujeme, že je zakázané jakkoli manipulovat s automatickými výpočty, každý takový zásah, který následně povede k nesprávnému určení statusu podniku, bude posuzován jako pochybení žadatele!</t>
  </si>
  <si>
    <t>Žadatel, který je veřejně obchodovatelnou společností nebo je ve své vlastnické struktuře s veřejně obchodovatelnou společností propojen, prohlašuje</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</si>
  <si>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</si>
  <si>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</si>
  <si>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</si>
  <si>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</si>
  <si>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</si>
  <si>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Poznámka: Pro účely přepočtu údajů MSP - korunový ekvivalent se stanoví vynásobením částek uvedených v EUR kursem vyhlášeným Evropskou centrální bankou pro poměr mezi EUR a Kč k 31.12. roku předcházejícímu roku, ve kterém je určován status MSP , příp. pro poslední pracovní den předcházející tomuto datu, pokud 31.12. připadá na sobotu, neděli nebo svátek.</t>
  </si>
  <si>
    <t>T2A_2_F_Prohlášení k žádosti o podporu včetně de minimis (platnost od 1.8.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</si>
</sst>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1]"/>
  </numFmts>
  <fonts count="12"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b/>
      <sz val="10"/>
      <color theme="1"/>
      <name val="Arial"/>
      <family val="2"/>
      <charset val="238"/>
    </font>
    <font>
      <b/>
      <sz val="7"/>
      <color theme="1"/>
      <name val="Times New Roman"/>
      <family val="1"/>
      <charset val="238"/>
    </font>
    <font>
      <b/>
      <u/>
      <sz val="10"/>
      <color theme="1"/>
      <name val="Arial"/>
      <family val="2"/>
      <charset val="238"/>
    </font>
    <font>
      <u/>
      <sz val="11"/>
      <color theme="10"/>
      <name val="Calibri"/>
      <family val="2"/>
      <charset val="238"/>
      <scheme val="minor"/>
    </font>
    <font>
      <sz val="10"/>
      <name val="Arial"/>
      <family val="2"/>
      <charset val="238"/>
    </font>
    <font>
      <sz val="10"/>
      <color theme="1"/>
      <name val="Arial"/>
      <family val="2"/>
      <charset val="238"/>
    </font>
    <font>
      <sz val="9"/>
      <color indexed="81"/>
      <name val="Tahoma"/>
      <family val="2"/>
      <charset val="238"/>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thin">
        <color auto="1"/>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thin">
        <color auto="1"/>
      </top>
      <bottom style="thin">
        <color auto="1"/>
      </bottom>
      <diagonal/>
    </border>
    <border>
      <left/>
      <right style="thick">
        <color auto="1"/>
      </right>
      <top style="thick">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style="thick">
        <color indexed="64"/>
      </bottom>
      <diagonal/>
    </border>
    <border>
      <left style="thin">
        <color auto="1"/>
      </left>
      <right style="thick">
        <color indexed="64"/>
      </right>
      <top/>
      <bottom style="thin">
        <color auto="1"/>
      </bottom>
      <diagonal/>
    </border>
    <border>
      <left style="medium">
        <color indexed="64"/>
      </left>
      <right style="thin">
        <color auto="1"/>
      </right>
      <top/>
      <bottom style="thin">
        <color auto="1"/>
      </bottom>
      <diagonal/>
    </border>
    <border>
      <left style="thin">
        <color auto="1"/>
      </left>
      <right style="thick">
        <color indexed="64"/>
      </right>
      <top style="thick">
        <color auto="1"/>
      </top>
      <bottom style="thin">
        <color auto="1"/>
      </bottom>
      <diagonal/>
    </border>
    <border>
      <left style="thin">
        <color theme="0" tint="-0.14999847407452621"/>
      </left>
      <right/>
      <top/>
      <bottom/>
      <diagonal/>
    </border>
    <border>
      <left/>
      <right/>
      <top style="thin">
        <color theme="0" tint="-0.14999847407452621"/>
      </top>
      <bottom style="thick">
        <color auto="1"/>
      </bottom>
      <diagonal/>
    </border>
    <border>
      <left style="thin">
        <color theme="0" tint="-0.14999847407452621"/>
      </left>
      <right/>
      <top/>
      <bottom style="thin">
        <color theme="0" tint="-0.14999847407452621"/>
      </bottom>
      <diagonal/>
    </border>
    <border>
      <left/>
      <right style="thin">
        <color theme="0" tint="-0.14999847407452621"/>
      </right>
      <top style="thin">
        <color auto="1"/>
      </top>
      <bottom/>
      <diagonal/>
    </border>
    <border>
      <left style="thin">
        <color auto="1"/>
      </left>
      <right style="thin">
        <color theme="0" tint="-0.14999847407452621"/>
      </right>
      <top style="thin">
        <color theme="0" tint="-0.14999847407452621"/>
      </top>
      <bottom style="thin">
        <color theme="0" tint="-0.14999847407452621"/>
      </bottom>
      <diagonal/>
    </border>
    <border>
      <left style="thin">
        <color auto="1"/>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auto="1"/>
      </right>
      <top style="thin">
        <color auto="1"/>
      </top>
      <bottom/>
      <diagonal/>
    </border>
    <border>
      <left style="thin">
        <color auto="1"/>
      </left>
      <right style="thick">
        <color indexed="64"/>
      </right>
      <top style="thin">
        <color auto="1"/>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auto="1"/>
      </left>
      <right style="thin">
        <color auto="1"/>
      </right>
      <top style="thick">
        <color indexed="64"/>
      </top>
      <bottom style="thin">
        <color auto="1"/>
      </bottom>
      <diagonal/>
    </border>
    <border>
      <left/>
      <right style="thick">
        <color indexed="64"/>
      </right>
      <top style="medium">
        <color indexed="64"/>
      </top>
      <bottom style="thick">
        <color indexed="64"/>
      </bottom>
      <diagonal/>
    </border>
    <border>
      <left style="medium">
        <color indexed="64"/>
      </left>
      <right/>
      <top style="thick">
        <color indexed="64"/>
      </top>
      <bottom/>
      <diagonal/>
    </border>
  </borders>
  <cellStyleXfs count="2">
    <xf numFmtId="0" fontId="0" fillId="0" borderId="0"/>
    <xf numFmtId="0" fontId="8" fillId="0" borderId="0" applyNumberFormat="0" applyFill="0" applyBorder="0" applyAlignment="0" applyProtection="0"/>
  </cellStyleXfs>
  <cellXfs count="290">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5"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7" xfId="0"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1" fillId="5" borderId="2" xfId="0" applyFont="1" applyFill="1" applyBorder="1" applyAlignment="1"/>
    <xf numFmtId="0" fontId="0" fillId="2" borderId="7" xfId="0" applyFill="1" applyBorder="1" applyAlignment="1">
      <alignment wrapText="1"/>
    </xf>
    <xf numFmtId="0" fontId="4" fillId="0" borderId="0" xfId="0" applyFont="1" applyFill="1"/>
    <xf numFmtId="0" fontId="4" fillId="2" borderId="27" xfId="0" applyFont="1" applyFill="1" applyBorder="1" applyAlignment="1"/>
    <xf numFmtId="0" fontId="4" fillId="2" borderId="21" xfId="0" applyFont="1" applyFill="1" applyBorder="1" applyAlignment="1"/>
    <xf numFmtId="0" fontId="4" fillId="2" borderId="7" xfId="0" applyFont="1" applyFill="1" applyBorder="1" applyAlignment="1"/>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32" xfId="0" applyFill="1" applyBorder="1"/>
    <xf numFmtId="0" fontId="0" fillId="0" borderId="33"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34"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4" fillId="0" borderId="21"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14" fontId="4" fillId="0" borderId="27" xfId="0" applyNumberFormat="1" applyFont="1" applyFill="1" applyBorder="1" applyAlignment="1" applyProtection="1">
      <protection locked="0"/>
    </xf>
    <xf numFmtId="14" fontId="4" fillId="0" borderId="27" xfId="0" applyNumberFormat="1" applyFont="1" applyFill="1" applyBorder="1" applyProtection="1">
      <protection locked="0"/>
    </xf>
    <xf numFmtId="14" fontId="4" fillId="0" borderId="21" xfId="0" applyNumberFormat="1" applyFont="1" applyFill="1" applyBorder="1" applyAlignment="1" applyProtection="1">
      <protection locked="0"/>
    </xf>
    <xf numFmtId="14" fontId="4" fillId="0" borderId="7" xfId="0" applyNumberFormat="1" applyFont="1" applyFill="1" applyBorder="1" applyAlignment="1" applyProtection="1">
      <protection locked="0"/>
    </xf>
    <xf numFmtId="14" fontId="4" fillId="0" borderId="21" xfId="0" applyNumberFormat="1" applyFont="1" applyFill="1" applyBorder="1" applyProtection="1">
      <protection locked="0"/>
    </xf>
    <xf numFmtId="14" fontId="4" fillId="0" borderId="7" xfId="0" applyNumberFormat="1" applyFont="1" applyFill="1" applyBorder="1" applyProtection="1">
      <protection locked="0"/>
    </xf>
    <xf numFmtId="0" fontId="4" fillId="0" borderId="7" xfId="0" applyFont="1" applyFill="1" applyBorder="1" applyAlignment="1" applyProtection="1">
      <alignment horizontal="center"/>
      <protection locked="0"/>
    </xf>
    <xf numFmtId="0" fontId="0" fillId="0" borderId="10" xfId="0" applyFill="1" applyBorder="1" applyAlignment="1" applyProtection="1">
      <protection locked="0"/>
    </xf>
    <xf numFmtId="0" fontId="0" fillId="0" borderId="8" xfId="0" applyFill="1" applyBorder="1" applyAlignment="1" applyProtection="1">
      <protection locked="0"/>
    </xf>
    <xf numFmtId="0" fontId="4" fillId="0" borderId="0" xfId="0" applyFont="1" applyFill="1" applyBorder="1" applyAlignment="1" applyProtection="1">
      <alignment horizontal="center"/>
      <protection locked="0"/>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4" fillId="9" borderId="0" xfId="0" applyFont="1" applyFill="1" applyBorder="1" applyAlignment="1"/>
    <xf numFmtId="0" fontId="0" fillId="0" borderId="44" xfId="0" applyFill="1" applyBorder="1" applyProtection="1">
      <protection locked="0"/>
    </xf>
    <xf numFmtId="0" fontId="0" fillId="0" borderId="40" xfId="0" applyFill="1" applyBorder="1" applyProtection="1">
      <protection locked="0"/>
    </xf>
    <xf numFmtId="0" fontId="0" fillId="0" borderId="4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4" fillId="9" borderId="0" xfId="0" applyFont="1" applyFill="1"/>
    <xf numFmtId="0" fontId="4" fillId="9" borderId="0" xfId="0" applyFont="1" applyFill="1" applyBorder="1"/>
    <xf numFmtId="0" fontId="0" fillId="2" borderId="7" xfId="0" applyFill="1" applyBorder="1" applyAlignment="1">
      <alignment horizontal="center" vertical="center"/>
    </xf>
    <xf numFmtId="0" fontId="0" fillId="3" borderId="0" xfId="0" applyFill="1" applyBorder="1" applyProtection="1">
      <protection locked="0"/>
    </xf>
    <xf numFmtId="0" fontId="0" fillId="9" borderId="0" xfId="0" applyFill="1" applyBorder="1" applyProtection="1">
      <protection locked="0"/>
    </xf>
    <xf numFmtId="0" fontId="0" fillId="2" borderId="7" xfId="0" applyFill="1" applyBorder="1" applyAlignment="1"/>
    <xf numFmtId="49" fontId="0" fillId="0" borderId="0" xfId="0" applyNumberFormat="1" applyFill="1" applyBorder="1" applyProtection="1">
      <protection locked="0"/>
    </xf>
    <xf numFmtId="49" fontId="0" fillId="9" borderId="0" xfId="0" applyNumberFormat="1" applyFill="1" applyBorder="1" applyProtection="1">
      <protection locked="0"/>
    </xf>
    <xf numFmtId="49" fontId="4" fillId="9" borderId="0" xfId="0" applyNumberFormat="1" applyFont="1" applyFill="1" applyBorder="1" applyAlignment="1"/>
    <xf numFmtId="49" fontId="0" fillId="0" borderId="28" xfId="0" applyNumberFormat="1" applyFill="1" applyBorder="1" applyProtection="1">
      <protection locked="0"/>
    </xf>
    <xf numFmtId="49" fontId="0" fillId="0" borderId="29" xfId="0" applyNumberFormat="1" applyFill="1" applyBorder="1" applyProtection="1">
      <protection locked="0"/>
    </xf>
    <xf numFmtId="49" fontId="0" fillId="0" borderId="30" xfId="0" applyNumberFormat="1" applyFill="1" applyBorder="1" applyProtection="1">
      <protection locked="0"/>
    </xf>
    <xf numFmtId="49" fontId="0" fillId="0" borderId="31" xfId="0" applyNumberFormat="1" applyFill="1" applyBorder="1" applyProtection="1">
      <protection locked="0"/>
    </xf>
    <xf numFmtId="0" fontId="0" fillId="0" borderId="10" xfId="0" applyFill="1" applyBorder="1" applyAlignment="1" applyProtection="1">
      <protection locked="0"/>
    </xf>
    <xf numFmtId="0" fontId="0" fillId="0" borderId="14" xfId="0" applyFill="1" applyBorder="1" applyAlignment="1" applyProtection="1">
      <protection locked="0"/>
    </xf>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9" borderId="50" xfId="0" applyFill="1" applyBorder="1"/>
    <xf numFmtId="0" fontId="0" fillId="0" borderId="51" xfId="0" applyBorder="1"/>
    <xf numFmtId="0" fontId="1" fillId="9" borderId="23" xfId="0" applyFont="1" applyFill="1" applyBorder="1" applyAlignment="1">
      <alignment wrapText="1"/>
    </xf>
    <xf numFmtId="0" fontId="1" fillId="9" borderId="24" xfId="0" applyFont="1" applyFill="1" applyBorder="1" applyAlignment="1">
      <alignment wrapText="1"/>
    </xf>
    <xf numFmtId="49" fontId="0" fillId="0" borderId="8"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0" fontId="0" fillId="9" borderId="62" xfId="0" applyFill="1" applyBorder="1" applyAlignment="1" applyProtection="1">
      <alignment horizontal="center" wrapText="1"/>
      <protection locked="0"/>
    </xf>
    <xf numFmtId="0" fontId="1" fillId="10" borderId="53" xfId="0" applyFont="1" applyFill="1" applyBorder="1" applyAlignment="1">
      <alignment wrapText="1"/>
    </xf>
    <xf numFmtId="0" fontId="1" fillId="10" borderId="54" xfId="0" applyFont="1" applyFill="1" applyBorder="1" applyAlignment="1">
      <alignment wrapText="1"/>
    </xf>
    <xf numFmtId="0" fontId="1" fillId="10" borderId="55" xfId="0" applyFont="1" applyFill="1" applyBorder="1" applyAlignment="1">
      <alignment wrapText="1"/>
    </xf>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9" borderId="2" xfId="0" applyFill="1" applyBorder="1" applyAlignment="1" applyProtection="1">
      <alignment horizontal="center"/>
      <protection locked="0"/>
    </xf>
    <xf numFmtId="0" fontId="0" fillId="0" borderId="2" xfId="0" applyFill="1" applyBorder="1" applyAlignment="1" applyProtection="1">
      <protection locked="0"/>
    </xf>
    <xf numFmtId="0" fontId="0" fillId="0" borderId="0" xfId="0"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xf>
    <xf numFmtId="49" fontId="0" fillId="0" borderId="15" xfId="0" applyNumberFormat="1" applyFill="1" applyBorder="1" applyAlignment="1" applyProtection="1">
      <protection locked="0"/>
    </xf>
    <xf numFmtId="49" fontId="0" fillId="0" borderId="9" xfId="0" applyNumberFormat="1" applyFill="1" applyBorder="1" applyAlignment="1" applyProtection="1">
      <protection locked="0"/>
    </xf>
    <xf numFmtId="0" fontId="0" fillId="0" borderId="15" xfId="0" applyFill="1" applyBorder="1" applyAlignment="1" applyProtection="1">
      <protection locked="0"/>
    </xf>
    <xf numFmtId="0" fontId="0" fillId="0" borderId="9" xfId="0" applyFill="1" applyBorder="1" applyAlignment="1" applyProtection="1">
      <protection locked="0"/>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49" fontId="0" fillId="0" borderId="39" xfId="0" applyNumberFormat="1" applyFill="1" applyBorder="1" applyAlignment="1" applyProtection="1">
      <protection locked="0"/>
    </xf>
    <xf numFmtId="49" fontId="0" fillId="0" borderId="10" xfId="0" applyNumberFormat="1" applyFill="1" applyBorder="1" applyAlignment="1" applyProtection="1">
      <protection locked="0"/>
    </xf>
    <xf numFmtId="49" fontId="0" fillId="0" borderId="56" xfId="0" applyNumberFormat="1" applyFill="1" applyBorder="1" applyAlignment="1" applyProtection="1">
      <protection locked="0"/>
    </xf>
    <xf numFmtId="49" fontId="0" fillId="0" borderId="14" xfId="0" applyNumberFormat="1" applyFill="1" applyBorder="1" applyAlignment="1" applyProtection="1">
      <protection locked="0"/>
    </xf>
    <xf numFmtId="0" fontId="4" fillId="2" borderId="60" xfId="0" applyFont="1" applyFill="1" applyBorder="1" applyAlignment="1" applyProtection="1">
      <alignment wrapText="1"/>
      <protection locked="0"/>
    </xf>
    <xf numFmtId="0" fontId="4" fillId="2" borderId="2" xfId="0" applyFont="1" applyFill="1" applyBorder="1" applyAlignment="1">
      <alignment wrapText="1"/>
    </xf>
    <xf numFmtId="0" fontId="4" fillId="2" borderId="61" xfId="0" applyFont="1" applyFill="1" applyBorder="1" applyAlignment="1">
      <alignment wrapText="1"/>
    </xf>
    <xf numFmtId="0" fontId="0" fillId="0" borderId="10"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57" xfId="0" applyFill="1" applyBorder="1" applyAlignment="1" applyProtection="1">
      <alignment horizontal="center"/>
      <protection locked="0"/>
    </xf>
    <xf numFmtId="0" fontId="1" fillId="6" borderId="1" xfId="0" applyFont="1" applyFill="1" applyBorder="1" applyAlignment="1">
      <alignment horizontal="center" wrapText="1" shrinkToFit="1"/>
    </xf>
    <xf numFmtId="0" fontId="1" fillId="6" borderId="2" xfId="0" applyFont="1" applyFill="1" applyBorder="1" applyAlignment="1">
      <alignment horizontal="center" wrapText="1" shrinkToFit="1"/>
    </xf>
    <xf numFmtId="0" fontId="1" fillId="6" borderId="3" xfId="0" applyFont="1" applyFill="1" applyBorder="1" applyAlignment="1">
      <alignment horizontal="center" wrapText="1"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49" fontId="0" fillId="0" borderId="43" xfId="0" applyNumberFormat="1" applyFill="1" applyBorder="1" applyAlignment="1" applyProtection="1">
      <protection locked="0"/>
    </xf>
    <xf numFmtId="49" fontId="0" fillId="0" borderId="8" xfId="0" applyNumberFormat="1" applyFill="1" applyBorder="1" applyAlignment="1" applyProtection="1">
      <protection locked="0"/>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8" xfId="0" applyFill="1" applyBorder="1" applyAlignment="1" applyProtection="1">
      <alignment horizontal="center"/>
      <protection locked="0"/>
    </xf>
    <xf numFmtId="0" fontId="1" fillId="2" borderId="3" xfId="0" applyFont="1" applyFill="1" applyBorder="1" applyAlignment="1">
      <alignment horizontal="center" vertical="center"/>
    </xf>
    <xf numFmtId="0" fontId="0" fillId="0" borderId="42" xfId="0" applyFill="1" applyBorder="1" applyAlignment="1" applyProtection="1">
      <alignment horizontal="center"/>
      <protection locked="0"/>
    </xf>
    <xf numFmtId="0" fontId="10" fillId="2" borderId="1" xfId="0" applyFont="1" applyFill="1" applyBorder="1" applyAlignment="1">
      <alignment horizontal="justify" vertical="center"/>
    </xf>
    <xf numFmtId="0" fontId="10" fillId="2" borderId="2" xfId="0" applyFont="1" applyFill="1" applyBorder="1" applyAlignment="1">
      <alignment horizontal="justify" vertical="center"/>
    </xf>
    <xf numFmtId="0" fontId="10" fillId="2" borderId="3" xfId="0" applyFont="1" applyFill="1" applyBorder="1" applyAlignment="1">
      <alignment horizontal="justify" vertical="center"/>
    </xf>
    <xf numFmtId="0" fontId="4" fillId="2" borderId="1" xfId="0" applyFont="1" applyFill="1" applyBorder="1" applyAlignment="1"/>
    <xf numFmtId="0" fontId="4" fillId="2" borderId="2" xfId="0" applyFont="1" applyFill="1" applyBorder="1" applyAlignment="1"/>
    <xf numFmtId="0" fontId="4" fillId="2" borderId="3" xfId="0" applyFont="1" applyFill="1" applyBorder="1" applyAlignment="1"/>
    <xf numFmtId="14" fontId="4" fillId="0" borderId="12" xfId="0" applyNumberFormat="1" applyFont="1" applyFill="1" applyBorder="1" applyAlignment="1" applyProtection="1">
      <alignment horizontal="center"/>
      <protection locked="0"/>
    </xf>
    <xf numFmtId="14" fontId="4" fillId="0" borderId="13" xfId="0" applyNumberFormat="1" applyFont="1" applyFill="1" applyBorder="1" applyAlignment="1" applyProtection="1">
      <alignment horizontal="center"/>
      <protection locked="0"/>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164" fontId="0" fillId="0" borderId="11" xfId="0" applyNumberFormat="1" applyFill="1" applyBorder="1" applyAlignment="1" applyProtection="1">
      <protection locked="0"/>
    </xf>
    <xf numFmtId="164" fontId="0" fillId="0" borderId="12" xfId="0" applyNumberFormat="1" applyFill="1" applyBorder="1" applyAlignment="1" applyProtection="1">
      <protection locked="0"/>
    </xf>
    <xf numFmtId="164" fontId="0" fillId="0" borderId="37" xfId="0" applyNumberFormat="1" applyFill="1" applyBorder="1" applyAlignment="1" applyProtection="1">
      <protection locked="0"/>
    </xf>
    <xf numFmtId="14" fontId="4" fillId="0" borderId="35" xfId="0" applyNumberFormat="1" applyFont="1" applyFill="1" applyBorder="1" applyAlignment="1" applyProtection="1">
      <alignment horizontal="center"/>
      <protection locked="0"/>
    </xf>
    <xf numFmtId="14" fontId="4" fillId="0" borderId="19" xfId="0" applyNumberFormat="1" applyFont="1" applyFill="1" applyBorder="1" applyAlignment="1" applyProtection="1">
      <alignment horizontal="center"/>
      <protection locked="0"/>
    </xf>
    <xf numFmtId="0" fontId="0" fillId="0" borderId="18" xfId="0" applyFill="1" applyBorder="1" applyAlignment="1" applyProtection="1">
      <protection locked="0"/>
    </xf>
    <xf numFmtId="0" fontId="0" fillId="0" borderId="35" xfId="0" applyFill="1" applyBorder="1" applyAlignment="1" applyProtection="1">
      <protection locked="0"/>
    </xf>
    <xf numFmtId="0" fontId="0" fillId="0" borderId="19" xfId="0" applyFill="1" applyBorder="1" applyAlignment="1" applyProtection="1">
      <protection locked="0"/>
    </xf>
    <xf numFmtId="164" fontId="0" fillId="0" borderId="18" xfId="0" applyNumberFormat="1" applyFill="1" applyBorder="1" applyAlignment="1" applyProtection="1">
      <protection locked="0"/>
    </xf>
    <xf numFmtId="164" fontId="0" fillId="0" borderId="35" xfId="0" applyNumberFormat="1" applyFill="1" applyBorder="1" applyAlignment="1" applyProtection="1">
      <protection locked="0"/>
    </xf>
    <xf numFmtId="164" fontId="0" fillId="0" borderId="36" xfId="0" applyNumberFormat="1" applyFill="1" applyBorder="1" applyAlignment="1" applyProtection="1">
      <protection locked="0"/>
    </xf>
    <xf numFmtId="14" fontId="4" fillId="0" borderId="20" xfId="0" applyNumberFormat="1" applyFont="1" applyFill="1" applyBorder="1" applyAlignment="1" applyProtection="1">
      <alignment horizontal="center"/>
      <protection locked="0"/>
    </xf>
    <xf numFmtId="14" fontId="4" fillId="0" borderId="17" xfId="0" applyNumberFormat="1" applyFont="1" applyFill="1" applyBorder="1" applyAlignment="1" applyProtection="1">
      <alignment horizontal="center"/>
      <protection locked="0"/>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164" fontId="0" fillId="0" borderId="16" xfId="0" applyNumberFormat="1" applyFill="1" applyBorder="1" applyAlignment="1" applyProtection="1">
      <protection locked="0"/>
    </xf>
    <xf numFmtId="164" fontId="0" fillId="0" borderId="20" xfId="0" applyNumberFormat="1" applyFill="1" applyBorder="1" applyAlignment="1" applyProtection="1">
      <protection locked="0"/>
    </xf>
    <xf numFmtId="164" fontId="0" fillId="0" borderId="38" xfId="0" applyNumberFormat="1" applyFill="1" applyBorder="1" applyAlignment="1" applyProtection="1">
      <protection locked="0"/>
    </xf>
    <xf numFmtId="0" fontId="0" fillId="2" borderId="5" xfId="0" applyFill="1" applyBorder="1" applyAlignment="1"/>
    <xf numFmtId="0" fontId="0" fillId="2" borderId="4" xfId="0" applyFill="1" applyBorder="1" applyAlignment="1"/>
    <xf numFmtId="0" fontId="0" fillId="2" borderId="6" xfId="0" applyFill="1" applyBorder="1" applyAlignment="1"/>
    <xf numFmtId="0" fontId="0" fillId="2" borderId="23" xfId="0" applyFill="1" applyBorder="1" applyAlignment="1"/>
    <xf numFmtId="0" fontId="0" fillId="2" borderId="24" xfId="0" applyFill="1" applyBorder="1" applyAlignment="1"/>
    <xf numFmtId="0" fontId="0" fillId="2" borderId="25" xfId="0" applyFill="1" applyBorder="1" applyAlignment="1"/>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37" xfId="0" applyFill="1" applyBorder="1" applyAlignment="1" applyProtection="1">
      <protection locked="0"/>
    </xf>
    <xf numFmtId="0" fontId="0" fillId="0" borderId="36" xfId="0" applyFill="1" applyBorder="1" applyAlignment="1" applyProtection="1">
      <protection locked="0"/>
    </xf>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0" fillId="9" borderId="2" xfId="0" applyFill="1" applyBorder="1" applyAlignment="1"/>
    <xf numFmtId="0" fontId="0" fillId="2" borderId="22" xfId="0" applyFill="1" applyBorder="1" applyAlignment="1"/>
    <xf numFmtId="0" fontId="0" fillId="2" borderId="0" xfId="0" applyFill="1" applyBorder="1" applyAlignment="1"/>
    <xf numFmtId="0" fontId="0" fillId="2" borderId="26" xfId="0" applyFill="1" applyBorder="1" applyAlignment="1"/>
    <xf numFmtId="0" fontId="0" fillId="0" borderId="38" xfId="0" applyFill="1" applyBorder="1" applyAlignment="1" applyProtection="1">
      <protection locked="0"/>
    </xf>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9" fontId="0" fillId="0" borderId="4" xfId="0" applyNumberFormat="1" applyFill="1" applyBorder="1" applyAlignment="1" applyProtection="1">
      <protection locked="0"/>
    </xf>
    <xf numFmtId="0" fontId="0" fillId="0" borderId="4" xfId="0" applyFill="1" applyBorder="1" applyAlignment="1" applyProtection="1">
      <protection locked="0"/>
    </xf>
    <xf numFmtId="0" fontId="0" fillId="0" borderId="0" xfId="0" applyFill="1" applyBorder="1" applyAlignment="1" applyProtection="1">
      <protection locked="0"/>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1" fillId="2" borderId="1" xfId="0" applyFont="1" applyFill="1" applyBorder="1" applyAlignment="1"/>
    <xf numFmtId="0" fontId="1" fillId="2" borderId="2" xfId="0" applyFont="1" applyFill="1" applyBorder="1" applyAlignment="1"/>
    <xf numFmtId="0" fontId="0" fillId="0" borderId="0" xfId="0" applyAlignment="1" applyProtection="1">
      <protection locked="0"/>
    </xf>
    <xf numFmtId="0" fontId="1" fillId="6" borderId="4" xfId="0" applyFont="1" applyFill="1" applyBorder="1" applyAlignment="1"/>
    <xf numFmtId="0" fontId="1" fillId="6" borderId="6" xfId="0" applyFont="1" applyFill="1" applyBorder="1" applyAlignment="1"/>
    <xf numFmtId="0" fontId="0" fillId="2" borderId="7" xfId="0" applyFill="1" applyBorder="1" applyAlignment="1"/>
    <xf numFmtId="0" fontId="1" fillId="6" borderId="1" xfId="0" applyFont="1" applyFill="1" applyBorder="1" applyAlignment="1">
      <alignment horizontal="center"/>
    </xf>
    <xf numFmtId="0" fontId="0" fillId="0" borderId="2" xfId="0"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3" xfId="0" applyFont="1" applyFill="1" applyBorder="1" applyAlignment="1"/>
    <xf numFmtId="0" fontId="4" fillId="2" borderId="1" xfId="0" applyFont="1" applyFill="1" applyBorder="1" applyAlignment="1">
      <alignment wrapText="1"/>
    </xf>
    <xf numFmtId="0" fontId="4" fillId="2" borderId="3" xfId="0" applyFont="1" applyFill="1" applyBorder="1" applyAlignment="1">
      <alignment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9" fillId="2" borderId="4"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4" xfId="1" applyFont="1" applyFill="1" applyBorder="1" applyAlignment="1">
      <alignment horizontal="left" vertical="center" wrapText="1"/>
    </xf>
    <xf numFmtId="0" fontId="9" fillId="2" borderId="25" xfId="1"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4" xfId="0" applyFont="1" applyFill="1" applyBorder="1" applyAlignment="1">
      <alignment horizontal="left" vertical="center"/>
    </xf>
    <xf numFmtId="0" fontId="5" fillId="2" borderId="6" xfId="0" applyFont="1" applyFill="1" applyBorder="1" applyAlignment="1">
      <alignment horizontal="left" vertical="center"/>
    </xf>
    <xf numFmtId="0" fontId="5" fillId="2" borderId="22" xfId="0" applyFont="1" applyFill="1" applyBorder="1" applyAlignment="1">
      <alignment horizontal="left" vertical="center"/>
    </xf>
    <xf numFmtId="0" fontId="5" fillId="2" borderId="0" xfId="0" applyFont="1" applyFill="1" applyBorder="1" applyAlignment="1">
      <alignment horizontal="left" vertical="center"/>
    </xf>
    <xf numFmtId="0" fontId="5" fillId="2" borderId="26"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4" fillId="2" borderId="5" xfId="0" applyFont="1" applyFill="1" applyBorder="1" applyAlignment="1"/>
    <xf numFmtId="0" fontId="4" fillId="2" borderId="4" xfId="0" applyFont="1" applyFill="1" applyBorder="1" applyAlignment="1"/>
    <xf numFmtId="0" fontId="4" fillId="2" borderId="6" xfId="0" applyFont="1" applyFill="1" applyBorder="1" applyAlignment="1"/>
    <xf numFmtId="0" fontId="4" fillId="2" borderId="22" xfId="0" applyFont="1" applyFill="1" applyBorder="1" applyAlignment="1"/>
    <xf numFmtId="0" fontId="4" fillId="2" borderId="0" xfId="0" applyFont="1" applyFill="1" applyBorder="1" applyAlignment="1"/>
    <xf numFmtId="0" fontId="4" fillId="2" borderId="26" xfId="0" applyFont="1" applyFill="1" applyBorder="1" applyAlignment="1"/>
    <xf numFmtId="0" fontId="4" fillId="2" borderId="23" xfId="0" applyFont="1" applyFill="1" applyBorder="1" applyAlignment="1"/>
    <xf numFmtId="0" fontId="4" fillId="2" borderId="24" xfId="0" applyFont="1" applyFill="1" applyBorder="1" applyAlignment="1"/>
    <xf numFmtId="0" fontId="4" fillId="2" borderId="25" xfId="0" applyFont="1" applyFill="1" applyBorder="1" applyAlignment="1"/>
    <xf numFmtId="0" fontId="1" fillId="2" borderId="3" xfId="0" applyFont="1" applyFill="1" applyBorder="1" applyAlignment="1">
      <alignment horizontal="center" vertical="center" wrapText="1"/>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0" xfId="0" applyFill="1" applyBorder="1" applyAlignment="1" applyProtection="1">
      <protection locked="0"/>
    </xf>
    <xf numFmtId="0" fontId="0" fillId="0" borderId="14" xfId="0" applyFill="1" applyBorder="1" applyAlignment="1" applyProtection="1">
      <protection locked="0"/>
    </xf>
    <xf numFmtId="0" fontId="4" fillId="0" borderId="4" xfId="0" applyFont="1" applyBorder="1" applyAlignment="1">
      <alignment horizontal="left" vertical="top" wrapText="1"/>
    </xf>
    <xf numFmtId="0" fontId="1" fillId="2" borderId="58" xfId="0" applyFont="1" applyFill="1" applyBorder="1" applyAlignment="1" applyProtection="1">
      <alignment wrapText="1"/>
      <protection locked="0"/>
    </xf>
    <xf numFmtId="0" fontId="1" fillId="2" borderId="59" xfId="0" applyFont="1" applyFill="1" applyBorder="1" applyAlignment="1">
      <alignment wrapText="1"/>
    </xf>
    <xf numFmtId="0" fontId="1" fillId="2" borderId="63" xfId="0" applyFont="1" applyFill="1" applyBorder="1" applyAlignment="1">
      <alignment wrapText="1"/>
    </xf>
    <xf numFmtId="49" fontId="0" fillId="0" borderId="8" xfId="0" applyNumberFormat="1" applyFill="1" applyBorder="1" applyAlignment="1" applyProtection="1">
      <alignment horizontal="left"/>
      <protection locked="0"/>
    </xf>
    <xf numFmtId="49" fontId="0" fillId="0" borderId="42" xfId="0" applyNumberFormat="1" applyFill="1" applyBorder="1" applyAlignment="1" applyProtection="1">
      <alignment horizontal="left"/>
      <protection locked="0"/>
    </xf>
    <xf numFmtId="49" fontId="0" fillId="0" borderId="14" xfId="0" applyNumberFormat="1" applyFill="1" applyBorder="1" applyAlignment="1" applyProtection="1">
      <alignment horizontal="left"/>
      <protection locked="0"/>
    </xf>
    <xf numFmtId="49" fontId="0" fillId="0" borderId="57" xfId="0" applyNumberFormat="1" applyFill="1" applyBorder="1" applyAlignment="1" applyProtection="1">
      <alignment horizontal="left"/>
      <protection locked="0"/>
    </xf>
    <xf numFmtId="0" fontId="1" fillId="2" borderId="64" xfId="0" applyFont="1" applyFill="1" applyBorder="1" applyAlignment="1" applyProtection="1">
      <alignment wrapText="1"/>
      <protection locked="0"/>
    </xf>
    <xf numFmtId="0" fontId="1" fillId="2" borderId="4" xfId="0" applyFont="1" applyFill="1" applyBorder="1" applyAlignment="1">
      <alignment wrapText="1"/>
    </xf>
    <xf numFmtId="0" fontId="1" fillId="2" borderId="6" xfId="0" applyFont="1" applyFill="1" applyBorder="1" applyAlignment="1">
      <alignment wrapText="1"/>
    </xf>
    <xf numFmtId="49" fontId="0" fillId="0" borderId="62" xfId="0" applyNumberFormat="1" applyFill="1" applyBorder="1" applyAlignment="1" applyProtection="1">
      <alignment horizontal="left"/>
      <protection locked="0"/>
    </xf>
    <xf numFmtId="49" fontId="0" fillId="0" borderId="44" xfId="0" applyNumberFormat="1" applyFill="1" applyBorder="1" applyAlignment="1" applyProtection="1">
      <alignment horizontal="left"/>
      <protection locked="0"/>
    </xf>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2" xfId="0" applyBorder="1" applyAlignment="1">
      <alignment wrapText="1"/>
    </xf>
    <xf numFmtId="0" fontId="0" fillId="0" borderId="3" xfId="0" applyBorder="1" applyAlignment="1">
      <alignment wrapText="1"/>
    </xf>
    <xf numFmtId="0" fontId="0" fillId="4" borderId="1" xfId="0" applyFill="1" applyBorder="1" applyAlignment="1"/>
    <xf numFmtId="0" fontId="0" fillId="4" borderId="2" xfId="0" applyFill="1" applyBorder="1" applyAlignment="1"/>
    <xf numFmtId="0" fontId="0" fillId="4" borderId="3" xfId="0" applyFill="1" applyBorder="1" applyAlignment="1"/>
  </cellXfs>
  <cellStyles count="2">
    <cellStyle name="Hypertextový odkaz" xfId="1" builtinId="8"/>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457200</xdr:colOff>
          <xdr:row>32</xdr:row>
          <xdr:rowOff>400050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Mikropodnik</a:t>
              </a:r>
            </a:p>
          </xdr:txBody>
        </xdr:sp>
        <xdr:clientData/>
      </xdr:twoCellAnchor>
    </mc:Choice>
    <mc:Fallback/>
  </mc:AlternateContent>
  <xdr:twoCellAnchor editAs="oneCell">
    <xdr:from>
      <xdr:col>0</xdr:col>
      <xdr:colOff>23812</xdr:colOff>
      <xdr:row>0</xdr:row>
      <xdr:rowOff>33617</xdr:rowOff>
    </xdr:from>
    <xdr:to>
      <xdr:col>2</xdr:col>
      <xdr:colOff>541817</xdr:colOff>
      <xdr:row>0</xdr:row>
      <xdr:rowOff>577903</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 y="33617"/>
          <a:ext cx="2137255" cy="544286"/>
        </a:xfrm>
        <a:prstGeom prst="rect">
          <a:avLst/>
        </a:prstGeom>
        <a:noFill/>
        <a:ln>
          <a:noFill/>
        </a:ln>
      </xdr:spPr>
    </xdr:pic>
    <xdr:clientData/>
  </xdr:twoCellAnchor>
  <xdr:twoCellAnchor editAs="oneCell">
    <xdr:from>
      <xdr:col>10</xdr:col>
      <xdr:colOff>437029</xdr:colOff>
      <xdr:row>0</xdr:row>
      <xdr:rowOff>22411</xdr:rowOff>
    </xdr:from>
    <xdr:to>
      <xdr:col>11</xdr:col>
      <xdr:colOff>563992</xdr:colOff>
      <xdr:row>0</xdr:row>
      <xdr:rowOff>585656</xdr:rowOff>
    </xdr:to>
    <xdr:pic>
      <xdr:nvPicPr>
        <xdr:cNvPr id="7" name="Obrázek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95029" y="22411"/>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81"/>
  <sheetViews>
    <sheetView tabSelected="1" zoomScale="80" zoomScaleNormal="80" workbookViewId="0">
      <selection activeCell="D1" sqref="D1:F1"/>
    </sheetView>
  </sheetViews>
  <sheetFormatPr defaultRowHeight="15" x14ac:dyDescent="0.25"/>
  <cols>
    <col min="1" max="1" width="11" bestFit="1" customWidth="1"/>
    <col min="2" max="2" width="13.140625" customWidth="1"/>
    <col min="4" max="4" width="14.42578125" customWidth="1"/>
    <col min="5" max="5" width="18.42578125" customWidth="1"/>
    <col min="6" max="6" width="9.28515625" customWidth="1"/>
    <col min="7" max="8" width="9.140625" hidden="1" customWidth="1"/>
    <col min="9" max="20" width="13.7109375" customWidth="1"/>
  </cols>
  <sheetData>
    <row r="1" spans="1:20" ht="49.5" customHeight="1" thickBot="1" x14ac:dyDescent="0.3">
      <c r="A1" s="106"/>
      <c r="B1" s="106"/>
      <c r="C1" s="106"/>
      <c r="D1" s="107" t="s">
        <v>99</v>
      </c>
      <c r="E1" s="107"/>
      <c r="F1" s="107"/>
      <c r="I1" s="108"/>
      <c r="J1" s="108"/>
      <c r="K1" s="106"/>
      <c r="L1" s="109"/>
      <c r="M1" s="89"/>
      <c r="N1" s="86"/>
    </row>
    <row r="2" spans="1:20" ht="36.75" customHeight="1" thickBot="1" x14ac:dyDescent="0.3">
      <c r="A2" s="98" t="s">
        <v>91</v>
      </c>
      <c r="B2" s="99"/>
      <c r="C2" s="99"/>
      <c r="D2" s="99"/>
      <c r="E2" s="99"/>
      <c r="F2" s="99"/>
      <c r="G2" s="99"/>
      <c r="H2" s="99"/>
      <c r="I2" s="99"/>
      <c r="J2" s="99"/>
      <c r="K2" s="99"/>
      <c r="L2" s="100"/>
      <c r="M2" s="92"/>
      <c r="N2" s="86"/>
    </row>
    <row r="3" spans="1:20" ht="13.5" customHeight="1" thickBot="1" x14ac:dyDescent="0.3">
      <c r="A3" s="93"/>
      <c r="B3" s="94"/>
      <c r="C3" s="94"/>
      <c r="D3" s="94"/>
      <c r="E3" s="94"/>
      <c r="F3" s="94"/>
      <c r="G3" s="94"/>
      <c r="H3" s="94"/>
      <c r="I3" s="94"/>
      <c r="J3" s="94"/>
      <c r="K3" s="94"/>
      <c r="L3" s="94"/>
      <c r="M3" s="91"/>
      <c r="N3" s="86"/>
    </row>
    <row r="4" spans="1:20" ht="22.5" customHeight="1" thickTop="1" thickBot="1" x14ac:dyDescent="0.3">
      <c r="A4" s="219" t="s">
        <v>90</v>
      </c>
      <c r="B4" s="220"/>
      <c r="C4" s="220"/>
      <c r="D4" s="220"/>
      <c r="E4" s="220"/>
      <c r="F4" s="220"/>
      <c r="G4" s="220"/>
      <c r="H4" s="220"/>
      <c r="I4" s="220"/>
      <c r="J4" s="220"/>
      <c r="K4" s="220"/>
      <c r="L4" s="220"/>
      <c r="M4" s="90"/>
      <c r="N4" s="88"/>
    </row>
    <row r="5" spans="1:20" ht="16.5" thickTop="1" thickBot="1" x14ac:dyDescent="0.3">
      <c r="A5" s="216" t="s">
        <v>75</v>
      </c>
      <c r="B5" s="217"/>
      <c r="C5" s="217"/>
      <c r="D5" s="217"/>
      <c r="E5" s="217"/>
      <c r="F5" s="217"/>
      <c r="G5" s="217"/>
      <c r="H5" s="217"/>
      <c r="I5" s="222"/>
      <c r="J5" s="222"/>
      <c r="K5" s="222"/>
      <c r="L5" s="223"/>
      <c r="N5" s="87"/>
    </row>
    <row r="6" spans="1:20" ht="16.5" thickTop="1" thickBot="1" x14ac:dyDescent="0.3">
      <c r="A6" s="16"/>
      <c r="B6" s="17"/>
      <c r="C6" s="17"/>
      <c r="D6" s="17"/>
      <c r="E6" s="17"/>
      <c r="F6" s="17"/>
      <c r="G6" s="17"/>
      <c r="H6" s="17"/>
      <c r="I6" s="225" t="s">
        <v>69</v>
      </c>
      <c r="J6" s="226"/>
      <c r="K6" s="226"/>
      <c r="L6" s="226"/>
      <c r="M6" s="213" t="s">
        <v>30</v>
      </c>
      <c r="N6" s="214"/>
      <c r="O6" s="214"/>
      <c r="P6" s="215"/>
      <c r="Q6" s="207" t="s">
        <v>31</v>
      </c>
      <c r="R6" s="208"/>
      <c r="S6" s="208"/>
      <c r="T6" s="209"/>
    </row>
    <row r="7" spans="1:20" ht="36" customHeight="1" thickTop="1" thickBot="1" x14ac:dyDescent="0.3">
      <c r="A7" s="4" t="s">
        <v>7</v>
      </c>
      <c r="B7" s="224" t="s">
        <v>8</v>
      </c>
      <c r="C7" s="224"/>
      <c r="D7" s="224"/>
      <c r="E7" s="224" t="s">
        <v>3</v>
      </c>
      <c r="F7" s="224"/>
      <c r="G7" s="4"/>
      <c r="H7" s="4"/>
      <c r="I7" s="19" t="s">
        <v>13</v>
      </c>
      <c r="J7" s="19" t="s">
        <v>12</v>
      </c>
      <c r="K7" s="19" t="s">
        <v>11</v>
      </c>
      <c r="L7" s="20" t="s">
        <v>10</v>
      </c>
      <c r="M7" s="19" t="s">
        <v>13</v>
      </c>
      <c r="N7" s="19" t="s">
        <v>12</v>
      </c>
      <c r="O7" s="19" t="s">
        <v>11</v>
      </c>
      <c r="P7" s="19" t="s">
        <v>10</v>
      </c>
      <c r="Q7" s="19" t="s">
        <v>13</v>
      </c>
      <c r="R7" s="19" t="s">
        <v>12</v>
      </c>
      <c r="S7" s="19" t="s">
        <v>11</v>
      </c>
      <c r="T7" s="19" t="s">
        <v>10</v>
      </c>
    </row>
    <row r="8" spans="1:20" ht="16.5" thickTop="1" thickBot="1" x14ac:dyDescent="0.3">
      <c r="A8" s="101" t="s">
        <v>16</v>
      </c>
      <c r="B8" s="102"/>
      <c r="C8" s="102"/>
      <c r="D8" s="102"/>
      <c r="E8" s="102"/>
      <c r="F8" s="102"/>
      <c r="G8" s="101"/>
      <c r="H8" s="102"/>
      <c r="I8" s="101"/>
      <c r="J8" s="102"/>
      <c r="K8" s="102"/>
      <c r="L8" s="102"/>
      <c r="M8" s="101"/>
      <c r="N8" s="102"/>
      <c r="O8" s="102"/>
      <c r="P8" s="103"/>
      <c r="Q8" s="101"/>
      <c r="R8" s="102"/>
      <c r="S8" s="102"/>
      <c r="T8" s="103"/>
    </row>
    <row r="9" spans="1:20" ht="16.5" thickTop="1" thickBot="1" x14ac:dyDescent="0.3">
      <c r="A9" s="77">
        <v>123456678</v>
      </c>
      <c r="B9" s="212" t="s">
        <v>21</v>
      </c>
      <c r="C9" s="212"/>
      <c r="D9" s="212"/>
      <c r="E9" s="212" t="s">
        <v>20</v>
      </c>
      <c r="F9" s="212"/>
      <c r="G9" s="13"/>
      <c r="H9" s="13"/>
      <c r="I9" s="49">
        <v>1</v>
      </c>
      <c r="J9" s="13">
        <v>9</v>
      </c>
      <c r="K9" s="13">
        <v>1</v>
      </c>
      <c r="L9" s="21" t="s">
        <v>18</v>
      </c>
      <c r="M9" s="37"/>
      <c r="N9" s="38"/>
      <c r="O9" s="38"/>
      <c r="P9" s="10" t="s">
        <v>18</v>
      </c>
      <c r="Q9" s="37"/>
      <c r="R9" s="38"/>
      <c r="S9" s="38"/>
      <c r="T9" s="10" t="s">
        <v>18</v>
      </c>
    </row>
    <row r="10" spans="1:20" ht="16.5" thickTop="1" thickBot="1" x14ac:dyDescent="0.3">
      <c r="A10" s="101" t="s">
        <v>5</v>
      </c>
      <c r="B10" s="102"/>
      <c r="C10" s="102"/>
      <c r="D10" s="102"/>
      <c r="E10" s="102"/>
      <c r="F10" s="102"/>
      <c r="G10" s="13"/>
      <c r="H10" s="14"/>
      <c r="I10" s="101"/>
      <c r="J10" s="102"/>
      <c r="K10" s="102"/>
      <c r="L10" s="102"/>
      <c r="M10" s="101"/>
      <c r="N10" s="102"/>
      <c r="O10" s="102"/>
      <c r="P10" s="103"/>
      <c r="Q10" s="101"/>
      <c r="R10" s="102"/>
      <c r="S10" s="102"/>
      <c r="T10" s="103"/>
    </row>
    <row r="11" spans="1:20" ht="15.75" thickTop="1" x14ac:dyDescent="0.25">
      <c r="A11" s="77"/>
      <c r="B11" s="212"/>
      <c r="C11" s="212"/>
      <c r="D11" s="212"/>
      <c r="E11" s="212"/>
      <c r="F11" s="212"/>
      <c r="G11" s="13"/>
      <c r="H11" s="13"/>
      <c r="I11" s="39"/>
      <c r="J11" s="13"/>
      <c r="K11" s="13"/>
      <c r="L11" s="14"/>
      <c r="M11" s="37"/>
      <c r="N11" s="38"/>
      <c r="O11" s="38"/>
      <c r="P11" s="43"/>
      <c r="Q11" s="37"/>
      <c r="R11" s="38"/>
      <c r="S11" s="38"/>
      <c r="T11" s="43"/>
    </row>
    <row r="12" spans="1:20" x14ac:dyDescent="0.25">
      <c r="A12" s="77"/>
      <c r="B12" s="212"/>
      <c r="C12" s="212"/>
      <c r="D12" s="212"/>
      <c r="E12" s="212"/>
      <c r="F12" s="212"/>
      <c r="G12" s="13"/>
      <c r="H12" s="13"/>
      <c r="I12" s="47"/>
      <c r="J12" s="13"/>
      <c r="K12" s="13"/>
      <c r="L12" s="13"/>
      <c r="M12" s="37"/>
      <c r="N12" s="38"/>
      <c r="O12" s="38"/>
      <c r="P12" s="43"/>
      <c r="Q12" s="37"/>
      <c r="R12" s="38"/>
      <c r="S12" s="38"/>
      <c r="T12" s="43"/>
    </row>
    <row r="13" spans="1:20" x14ac:dyDescent="0.25">
      <c r="A13" s="77"/>
      <c r="B13" s="212"/>
      <c r="C13" s="212"/>
      <c r="D13" s="212"/>
      <c r="E13" s="212"/>
      <c r="F13" s="212"/>
      <c r="G13" s="13"/>
      <c r="H13" s="13"/>
      <c r="I13" s="47"/>
      <c r="J13" s="13"/>
      <c r="K13" s="13"/>
      <c r="L13" s="13"/>
      <c r="M13" s="37"/>
      <c r="N13" s="38"/>
      <c r="O13" s="38"/>
      <c r="P13" s="43"/>
      <c r="Q13" s="37"/>
      <c r="R13" s="38"/>
      <c r="S13" s="38"/>
      <c r="T13" s="43"/>
    </row>
    <row r="14" spans="1:20" x14ac:dyDescent="0.25">
      <c r="A14" s="77"/>
      <c r="B14" s="212"/>
      <c r="C14" s="212"/>
      <c r="D14" s="212"/>
      <c r="E14" s="212"/>
      <c r="F14" s="212"/>
      <c r="G14" s="13"/>
      <c r="H14" s="13"/>
      <c r="I14" s="47"/>
      <c r="J14" s="13"/>
      <c r="K14" s="13"/>
      <c r="L14" s="13"/>
      <c r="M14" s="37"/>
      <c r="N14" s="38"/>
      <c r="O14" s="38"/>
      <c r="P14" s="43"/>
      <c r="Q14" s="37"/>
      <c r="R14" s="38"/>
      <c r="S14" s="38"/>
      <c r="T14" s="43"/>
    </row>
    <row r="15" spans="1:20" x14ac:dyDescent="0.25">
      <c r="A15" s="77"/>
      <c r="B15" s="212"/>
      <c r="C15" s="212"/>
      <c r="D15" s="212"/>
      <c r="E15" s="212"/>
      <c r="F15" s="212"/>
      <c r="G15" s="13"/>
      <c r="H15" s="13"/>
      <c r="I15" s="47"/>
      <c r="J15" s="13"/>
      <c r="K15" s="13"/>
      <c r="L15" s="13"/>
      <c r="M15" s="37"/>
      <c r="N15" s="38"/>
      <c r="O15" s="38"/>
      <c r="P15" s="43"/>
      <c r="Q15" s="37"/>
      <c r="R15" s="38"/>
      <c r="S15" s="38"/>
      <c r="T15" s="43"/>
    </row>
    <row r="16" spans="1:20" x14ac:dyDescent="0.25">
      <c r="A16" s="77"/>
      <c r="B16" s="212"/>
      <c r="C16" s="221"/>
      <c r="D16" s="221"/>
      <c r="E16" s="212"/>
      <c r="F16" s="221"/>
      <c r="G16" s="13"/>
      <c r="H16" s="13"/>
      <c r="I16" s="47"/>
      <c r="J16" s="13"/>
      <c r="K16" s="13"/>
      <c r="L16" s="13"/>
      <c r="M16" s="37"/>
      <c r="N16" s="38"/>
      <c r="O16" s="38"/>
      <c r="P16" s="43"/>
      <c r="Q16" s="37"/>
      <c r="R16" s="38"/>
      <c r="S16" s="38"/>
      <c r="T16" s="43"/>
    </row>
    <row r="17" spans="1:20" ht="15.75" thickBot="1" x14ac:dyDescent="0.3">
      <c r="A17" s="77"/>
      <c r="B17" s="212"/>
      <c r="C17" s="212"/>
      <c r="D17" s="212"/>
      <c r="E17" s="212"/>
      <c r="F17" s="212"/>
      <c r="G17" s="13"/>
      <c r="H17" s="13"/>
      <c r="I17" s="48"/>
      <c r="J17" s="13"/>
      <c r="K17" s="13"/>
      <c r="L17" s="13"/>
      <c r="M17" s="37"/>
      <c r="N17" s="38"/>
      <c r="O17" s="38"/>
      <c r="P17" s="43"/>
      <c r="Q17" s="37"/>
      <c r="R17" s="38"/>
      <c r="S17" s="38"/>
      <c r="T17" s="43"/>
    </row>
    <row r="18" spans="1:20" ht="16.5" thickTop="1" thickBot="1" x14ac:dyDescent="0.3">
      <c r="A18" s="101" t="s">
        <v>6</v>
      </c>
      <c r="B18" s="102"/>
      <c r="C18" s="102"/>
      <c r="D18" s="102"/>
      <c r="E18" s="102"/>
      <c r="F18" s="102"/>
      <c r="G18" s="13"/>
      <c r="H18" s="13"/>
      <c r="I18" s="101"/>
      <c r="J18" s="102"/>
      <c r="K18" s="102"/>
      <c r="L18" s="102"/>
      <c r="M18" s="101"/>
      <c r="N18" s="102"/>
      <c r="O18" s="102"/>
      <c r="P18" s="103"/>
      <c r="Q18" s="101"/>
      <c r="R18" s="102"/>
      <c r="S18" s="102"/>
      <c r="T18" s="103"/>
    </row>
    <row r="19" spans="1:20" ht="15.75" thickTop="1" x14ac:dyDescent="0.25">
      <c r="A19" s="210"/>
      <c r="B19" s="211"/>
      <c r="C19" s="211"/>
      <c r="D19" s="211"/>
      <c r="E19" s="211"/>
      <c r="F19" s="211"/>
      <c r="G19" s="6"/>
      <c r="H19" s="6"/>
      <c r="I19" s="39"/>
      <c r="J19" s="14"/>
      <c r="K19" s="14"/>
      <c r="L19" s="44"/>
      <c r="M19" s="39"/>
      <c r="N19" s="14"/>
      <c r="O19" s="14"/>
      <c r="P19" s="44"/>
      <c r="Q19" s="39"/>
      <c r="R19" s="14"/>
      <c r="S19" s="14"/>
      <c r="T19" s="44"/>
    </row>
    <row r="20" spans="1:20" x14ac:dyDescent="0.25">
      <c r="A20" s="111"/>
      <c r="B20" s="113"/>
      <c r="C20" s="113"/>
      <c r="D20" s="113"/>
      <c r="E20" s="113"/>
      <c r="F20" s="113"/>
      <c r="G20" s="7"/>
      <c r="H20" s="7"/>
      <c r="I20" s="40">
        <f>I19*$L$19/100</f>
        <v>0</v>
      </c>
      <c r="J20" s="8">
        <f>J19*$L$19/100</f>
        <v>0</v>
      </c>
      <c r="K20" s="8">
        <f>K19*$L$19/100</f>
        <v>0</v>
      </c>
      <c r="L20" s="45"/>
      <c r="M20" s="40">
        <f>M19*$P$19/100</f>
        <v>0</v>
      </c>
      <c r="N20" s="8">
        <f t="shared" ref="N20" si="0">N19*$P$19/100</f>
        <v>0</v>
      </c>
      <c r="O20" s="8">
        <f>O19*$P$19/100</f>
        <v>0</v>
      </c>
      <c r="P20" s="45"/>
      <c r="Q20" s="40">
        <f>Q19*$T$19/100</f>
        <v>0</v>
      </c>
      <c r="R20" s="8">
        <f t="shared" ref="R20:S20" si="1">R19*$T$19/100</f>
        <v>0</v>
      </c>
      <c r="S20" s="8">
        <f t="shared" si="1"/>
        <v>0</v>
      </c>
      <c r="T20" s="45"/>
    </row>
    <row r="21" spans="1:20" x14ac:dyDescent="0.25">
      <c r="A21" s="110"/>
      <c r="B21" s="112"/>
      <c r="C21" s="112"/>
      <c r="D21" s="112"/>
      <c r="E21" s="112"/>
      <c r="F21" s="112"/>
      <c r="G21" s="9"/>
      <c r="H21" s="9"/>
      <c r="I21" s="41"/>
      <c r="J21" s="15"/>
      <c r="K21" s="15"/>
      <c r="L21" s="46"/>
      <c r="M21" s="41"/>
      <c r="N21" s="15"/>
      <c r="O21" s="15"/>
      <c r="P21" s="46"/>
      <c r="Q21" s="41"/>
      <c r="R21" s="15"/>
      <c r="S21" s="15"/>
      <c r="T21" s="46"/>
    </row>
    <row r="22" spans="1:20" x14ac:dyDescent="0.25">
      <c r="A22" s="111"/>
      <c r="B22" s="113"/>
      <c r="C22" s="113"/>
      <c r="D22" s="113"/>
      <c r="E22" s="113"/>
      <c r="F22" s="113"/>
      <c r="G22" s="7"/>
      <c r="H22" s="7"/>
      <c r="I22" s="40">
        <f>I21*$L$21/100</f>
        <v>0</v>
      </c>
      <c r="J22" s="8">
        <f>J21*$L$21/100</f>
        <v>0</v>
      </c>
      <c r="K22" s="8">
        <f>K21*$L$21/100</f>
        <v>0</v>
      </c>
      <c r="L22" s="45"/>
      <c r="M22" s="40">
        <f>M21*$P$21/100</f>
        <v>0</v>
      </c>
      <c r="N22" s="8">
        <f t="shared" ref="N22:O22" si="2">N21*$P$21/100</f>
        <v>0</v>
      </c>
      <c r="O22" s="8">
        <f t="shared" si="2"/>
        <v>0</v>
      </c>
      <c r="P22" s="45"/>
      <c r="Q22" s="40">
        <f>Q21*$T$21/100</f>
        <v>0</v>
      </c>
      <c r="R22" s="8">
        <f t="shared" ref="R22:S22" si="3">R21*$T$21/100</f>
        <v>0</v>
      </c>
      <c r="S22" s="8">
        <f t="shared" si="3"/>
        <v>0</v>
      </c>
      <c r="T22" s="45"/>
    </row>
    <row r="23" spans="1:20" x14ac:dyDescent="0.25">
      <c r="A23" s="110"/>
      <c r="B23" s="112"/>
      <c r="C23" s="112"/>
      <c r="D23" s="112"/>
      <c r="E23" s="112"/>
      <c r="F23" s="112"/>
      <c r="G23" s="9"/>
      <c r="H23" s="9"/>
      <c r="I23" s="41"/>
      <c r="J23" s="15"/>
      <c r="K23" s="15"/>
      <c r="L23" s="46"/>
      <c r="M23" s="41"/>
      <c r="N23" s="15"/>
      <c r="O23" s="15"/>
      <c r="P23" s="46"/>
      <c r="Q23" s="41"/>
      <c r="R23" s="15"/>
      <c r="S23" s="15"/>
      <c r="T23" s="46"/>
    </row>
    <row r="24" spans="1:20" x14ac:dyDescent="0.25">
      <c r="A24" s="111"/>
      <c r="B24" s="113"/>
      <c r="C24" s="113"/>
      <c r="D24" s="113"/>
      <c r="E24" s="113"/>
      <c r="F24" s="113"/>
      <c r="G24" s="7"/>
      <c r="H24" s="7"/>
      <c r="I24" s="40">
        <f>I23*$L$23/100</f>
        <v>0</v>
      </c>
      <c r="J24" s="8">
        <f>J23*$L$23/100</f>
        <v>0</v>
      </c>
      <c r="K24" s="8">
        <f>K23*$L$23/100</f>
        <v>0</v>
      </c>
      <c r="L24" s="45"/>
      <c r="M24" s="40">
        <f>M23*$P$23/100</f>
        <v>0</v>
      </c>
      <c r="N24" s="8">
        <f t="shared" ref="N24:O24" si="4">N23*$P$23/100</f>
        <v>0</v>
      </c>
      <c r="O24" s="8">
        <f t="shared" si="4"/>
        <v>0</v>
      </c>
      <c r="P24" s="45"/>
      <c r="Q24" s="40">
        <f>Q23*$T$23/100</f>
        <v>0</v>
      </c>
      <c r="R24" s="8">
        <f t="shared" ref="R24:S24" si="5">R23*$T$23/100</f>
        <v>0</v>
      </c>
      <c r="S24" s="8">
        <f t="shared" si="5"/>
        <v>0</v>
      </c>
      <c r="T24" s="45"/>
    </row>
    <row r="25" spans="1:20" x14ac:dyDescent="0.25">
      <c r="A25" s="110"/>
      <c r="B25" s="112"/>
      <c r="C25" s="112"/>
      <c r="D25" s="112"/>
      <c r="E25" s="112"/>
      <c r="F25" s="112"/>
      <c r="G25" s="9"/>
      <c r="H25" s="9"/>
      <c r="I25" s="41"/>
      <c r="J25" s="15"/>
      <c r="K25" s="15"/>
      <c r="L25" s="46"/>
      <c r="M25" s="41"/>
      <c r="N25" s="15"/>
      <c r="O25" s="15"/>
      <c r="P25" s="46"/>
      <c r="Q25" s="41"/>
      <c r="R25" s="15"/>
      <c r="S25" s="15"/>
      <c r="T25" s="46"/>
    </row>
    <row r="26" spans="1:20" x14ac:dyDescent="0.25">
      <c r="A26" s="111"/>
      <c r="B26" s="113"/>
      <c r="C26" s="113"/>
      <c r="D26" s="113"/>
      <c r="E26" s="113"/>
      <c r="F26" s="113"/>
      <c r="G26" s="7"/>
      <c r="H26" s="7"/>
      <c r="I26" s="40">
        <f>I25*$L$25/100</f>
        <v>0</v>
      </c>
      <c r="J26" s="8">
        <f>J25*$L$25/100</f>
        <v>0</v>
      </c>
      <c r="K26" s="8">
        <f>K25*$L$25/100</f>
        <v>0</v>
      </c>
      <c r="L26" s="45"/>
      <c r="M26" s="40">
        <f>M25*$P$25/100</f>
        <v>0</v>
      </c>
      <c r="N26" s="8">
        <f t="shared" ref="N26:O26" si="6">N25*$P$25/100</f>
        <v>0</v>
      </c>
      <c r="O26" s="8">
        <f t="shared" si="6"/>
        <v>0</v>
      </c>
      <c r="P26" s="45"/>
      <c r="Q26" s="40">
        <f>Q25*$T$25/100</f>
        <v>0</v>
      </c>
      <c r="R26" s="8">
        <f t="shared" ref="R26:S26" si="7">R25*$T$25/100</f>
        <v>0</v>
      </c>
      <c r="S26" s="8">
        <f t="shared" si="7"/>
        <v>0</v>
      </c>
      <c r="T26" s="45"/>
    </row>
    <row r="27" spans="1:20" x14ac:dyDescent="0.25">
      <c r="A27" s="110"/>
      <c r="B27" s="112"/>
      <c r="C27" s="112"/>
      <c r="D27" s="112"/>
      <c r="E27" s="112"/>
      <c r="F27" s="112"/>
      <c r="G27" s="9"/>
      <c r="H27" s="9"/>
      <c r="I27" s="41"/>
      <c r="J27" s="15"/>
      <c r="K27" s="15"/>
      <c r="L27" s="46"/>
      <c r="M27" s="41"/>
      <c r="N27" s="15"/>
      <c r="O27" s="15"/>
      <c r="P27" s="46"/>
      <c r="Q27" s="41"/>
      <c r="R27" s="15"/>
      <c r="S27" s="15"/>
      <c r="T27" s="46"/>
    </row>
    <row r="28" spans="1:20" x14ac:dyDescent="0.25">
      <c r="A28" s="111"/>
      <c r="B28" s="113"/>
      <c r="C28" s="113"/>
      <c r="D28" s="113"/>
      <c r="E28" s="113"/>
      <c r="F28" s="113"/>
      <c r="G28" s="7"/>
      <c r="H28" s="7"/>
      <c r="I28" s="40">
        <f>I27*$L$27/100</f>
        <v>0</v>
      </c>
      <c r="J28" s="8">
        <f>J27*$L$27/100</f>
        <v>0</v>
      </c>
      <c r="K28" s="8">
        <f>K27*$L$27/100</f>
        <v>0</v>
      </c>
      <c r="L28" s="45"/>
      <c r="M28" s="40">
        <f>M27*$P$27/100</f>
        <v>0</v>
      </c>
      <c r="N28" s="8">
        <f t="shared" ref="N28:O28" si="8">N27*$P$27/100</f>
        <v>0</v>
      </c>
      <c r="O28" s="8">
        <f t="shared" si="8"/>
        <v>0</v>
      </c>
      <c r="P28" s="45"/>
      <c r="Q28" s="40">
        <f>Q27*$T$27/100</f>
        <v>0</v>
      </c>
      <c r="R28" s="8">
        <f t="shared" ref="R28:S28" si="9">R27*$T$27/100</f>
        <v>0</v>
      </c>
      <c r="S28" s="8">
        <f t="shared" si="9"/>
        <v>0</v>
      </c>
      <c r="T28" s="45"/>
    </row>
    <row r="29" spans="1:20" x14ac:dyDescent="0.25">
      <c r="A29" s="110"/>
      <c r="B29" s="112"/>
      <c r="C29" s="112"/>
      <c r="D29" s="112"/>
      <c r="E29" s="112"/>
      <c r="F29" s="112"/>
      <c r="G29" s="9"/>
      <c r="H29" s="9"/>
      <c r="I29" s="41"/>
      <c r="J29" s="15"/>
      <c r="K29" s="15"/>
      <c r="L29" s="46"/>
      <c r="M29" s="41"/>
      <c r="N29" s="15"/>
      <c r="O29" s="15"/>
      <c r="P29" s="46"/>
      <c r="Q29" s="41"/>
      <c r="R29" s="15"/>
      <c r="S29" s="15"/>
      <c r="T29" s="46"/>
    </row>
    <row r="30" spans="1:20" ht="15.75" thickBot="1" x14ac:dyDescent="0.3">
      <c r="A30" s="111"/>
      <c r="B30" s="113"/>
      <c r="C30" s="113"/>
      <c r="D30" s="113"/>
      <c r="E30" s="113"/>
      <c r="F30" s="113"/>
      <c r="G30" s="7"/>
      <c r="H30" s="7"/>
      <c r="I30" s="42">
        <f>I29*$L$29/100</f>
        <v>0</v>
      </c>
      <c r="J30" s="22">
        <f>J29*$L$29/100</f>
        <v>0</v>
      </c>
      <c r="K30" s="22">
        <f>K29*$L$29/100</f>
        <v>0</v>
      </c>
      <c r="L30" s="23"/>
      <c r="M30" s="42">
        <f>M29*$P$29/100</f>
        <v>0</v>
      </c>
      <c r="N30" s="22">
        <f t="shared" ref="N30:O30" si="10">N29*$P$29/100</f>
        <v>0</v>
      </c>
      <c r="O30" s="22">
        <f t="shared" si="10"/>
        <v>0</v>
      </c>
      <c r="P30" s="23"/>
      <c r="Q30" s="42">
        <f>Q29*$T$29/100</f>
        <v>0</v>
      </c>
      <c r="R30" s="22">
        <f t="shared" ref="R30:S30" si="11">R29*$T$29/100</f>
        <v>0</v>
      </c>
      <c r="S30" s="22">
        <f t="shared" si="11"/>
        <v>0</v>
      </c>
      <c r="T30" s="23"/>
    </row>
    <row r="31" spans="1:20" ht="16.5" thickTop="1" thickBot="1" x14ac:dyDescent="0.3">
      <c r="A31" s="101" t="s">
        <v>17</v>
      </c>
      <c r="B31" s="102"/>
      <c r="C31" s="102"/>
      <c r="D31" s="102"/>
      <c r="E31" s="102"/>
      <c r="F31" s="102"/>
      <c r="G31" s="2"/>
      <c r="H31" s="2"/>
      <c r="I31" s="3">
        <f>SUM(,I9,I11:I17,I20,I22,I24,I26,I28,I30)</f>
        <v>1</v>
      </c>
      <c r="J31" s="11">
        <f>SUM(,J9,J11:J17,J20,J22,J24,J26,J28,J30)</f>
        <v>9</v>
      </c>
      <c r="K31" s="11">
        <f>SUM(,K9,K11:K17,K20,K22,K24,K26,K28,K30)</f>
        <v>1</v>
      </c>
      <c r="L31" s="36" t="s">
        <v>18</v>
      </c>
      <c r="M31" s="3">
        <f>SUM(,M9,M11:M17,M20,M22,M24,M26,M28,M30)</f>
        <v>0</v>
      </c>
      <c r="N31" s="11">
        <f>SUM(,N9,N11:N17,N20,N22,N24,N26,N28,N30)</f>
        <v>0</v>
      </c>
      <c r="O31" s="11">
        <f>SUM(,O9,O11:O17,O20,O22,O24,O26,O28,O30)</f>
        <v>0</v>
      </c>
      <c r="P31" s="12" t="s">
        <v>18</v>
      </c>
      <c r="Q31" s="3">
        <f>SUM(,Q9,Q11:Q17,Q20,Q22,Q24,Q26,Q28,Q30)</f>
        <v>0</v>
      </c>
      <c r="R31" s="11">
        <f>SUM(,R9,R11:R17,R20,R22,R24,R26,R28,R30)</f>
        <v>0</v>
      </c>
      <c r="S31" s="11">
        <f>SUM(,S9,S11:S17,S20,S22,S24,S26,S28,S30)</f>
        <v>0</v>
      </c>
      <c r="T31" s="12" t="s">
        <v>18</v>
      </c>
    </row>
    <row r="32" spans="1:20" ht="33" customHeight="1" thickTop="1" x14ac:dyDescent="0.25">
      <c r="A32" s="118" t="s">
        <v>70</v>
      </c>
      <c r="B32" s="119"/>
      <c r="C32" s="119"/>
      <c r="D32" s="119"/>
      <c r="E32" s="119"/>
      <c r="F32" s="119"/>
      <c r="G32" s="119"/>
      <c r="H32" s="119"/>
      <c r="I32" s="119"/>
      <c r="J32" s="119"/>
      <c r="K32" s="119"/>
      <c r="L32" s="119"/>
      <c r="M32" s="119"/>
      <c r="N32" s="119"/>
      <c r="O32" s="119"/>
      <c r="P32" s="120"/>
    </row>
    <row r="33" spans="1:16" ht="33" customHeight="1" thickBot="1" x14ac:dyDescent="0.3">
      <c r="A33" s="24"/>
      <c r="B33" s="25"/>
      <c r="C33" s="25"/>
      <c r="D33" s="25"/>
      <c r="E33" s="25"/>
      <c r="F33" s="25"/>
      <c r="G33" s="26"/>
      <c r="H33" s="26"/>
      <c r="I33" s="27"/>
      <c r="J33" s="27"/>
      <c r="K33" s="27"/>
      <c r="L33" s="28"/>
      <c r="M33" s="27"/>
      <c r="N33" s="27"/>
      <c r="O33" s="27"/>
      <c r="P33" s="29"/>
    </row>
    <row r="34" spans="1:16" ht="25.5" customHeight="1" thickTop="1" thickBot="1" x14ac:dyDescent="0.3">
      <c r="A34" s="114" t="s">
        <v>71</v>
      </c>
      <c r="B34" s="115"/>
      <c r="C34" s="115"/>
      <c r="D34" s="115"/>
      <c r="E34" s="115"/>
      <c r="F34" s="115"/>
      <c r="G34" s="116"/>
      <c r="H34" s="116"/>
      <c r="I34" s="116"/>
      <c r="J34" s="116"/>
      <c r="K34" s="116"/>
      <c r="L34" s="116"/>
      <c r="M34" s="116"/>
      <c r="N34" s="116"/>
      <c r="O34" s="116"/>
      <c r="P34" s="117"/>
    </row>
    <row r="35" spans="1:16" ht="15.75" thickTop="1" x14ac:dyDescent="0.25">
      <c r="A35" s="68"/>
      <c r="B35" s="68"/>
      <c r="C35" s="68"/>
      <c r="D35" s="68"/>
      <c r="E35" s="68"/>
      <c r="F35" s="68"/>
      <c r="G35" s="69"/>
      <c r="H35" s="69"/>
      <c r="I35" s="70"/>
      <c r="J35" s="70"/>
      <c r="K35" s="70"/>
      <c r="L35" s="68"/>
    </row>
    <row r="36" spans="1:16" ht="15.75" thickBot="1" x14ac:dyDescent="0.3">
      <c r="A36" s="68"/>
      <c r="B36" s="68"/>
      <c r="C36" s="68"/>
      <c r="D36" s="68"/>
      <c r="E36" s="68"/>
      <c r="F36" s="68"/>
      <c r="G36" s="69"/>
      <c r="H36" s="69"/>
      <c r="I36" s="70"/>
      <c r="J36" s="70"/>
      <c r="K36" s="70"/>
      <c r="L36" s="68"/>
    </row>
    <row r="37" spans="1:16" ht="16.5" thickTop="1" thickBot="1" x14ac:dyDescent="0.3">
      <c r="A37" s="216" t="s">
        <v>76</v>
      </c>
      <c r="B37" s="217"/>
      <c r="C37" s="217"/>
      <c r="D37" s="217"/>
      <c r="E37" s="217"/>
      <c r="F37" s="217"/>
      <c r="G37" s="217"/>
      <c r="H37" s="217"/>
      <c r="I37" s="217"/>
      <c r="J37" s="217"/>
      <c r="K37" s="217"/>
      <c r="L37" s="218"/>
    </row>
    <row r="38" spans="1:16" ht="33.75" customHeight="1" thickTop="1" thickBot="1" x14ac:dyDescent="0.3">
      <c r="A38" s="129" t="s">
        <v>26</v>
      </c>
      <c r="B38" s="130"/>
      <c r="C38" s="130"/>
      <c r="D38" s="130"/>
      <c r="E38" s="130"/>
      <c r="F38" s="131"/>
      <c r="G38" s="30"/>
      <c r="H38" s="30"/>
      <c r="I38" s="126" t="s">
        <v>29</v>
      </c>
      <c r="J38" s="127"/>
      <c r="K38" s="127"/>
      <c r="L38" s="128"/>
    </row>
    <row r="39" spans="1:16" ht="31.5" thickTop="1" thickBot="1" x14ac:dyDescent="0.3">
      <c r="A39" s="31" t="s">
        <v>32</v>
      </c>
      <c r="B39" s="123" t="s">
        <v>33</v>
      </c>
      <c r="C39" s="124"/>
      <c r="D39" s="125"/>
      <c r="E39" s="121" t="s">
        <v>34</v>
      </c>
      <c r="F39" s="122"/>
      <c r="G39" s="4"/>
      <c r="H39" s="4"/>
      <c r="I39" s="73" t="s">
        <v>23</v>
      </c>
      <c r="J39" s="73" t="s">
        <v>24</v>
      </c>
      <c r="K39" s="73" t="s">
        <v>25</v>
      </c>
      <c r="L39" s="73" t="s">
        <v>9</v>
      </c>
    </row>
    <row r="40" spans="1:16" ht="16.5" thickTop="1" thickBot="1" x14ac:dyDescent="0.3">
      <c r="A40" s="101" t="s">
        <v>27</v>
      </c>
      <c r="B40" s="102"/>
      <c r="C40" s="102"/>
      <c r="D40" s="102"/>
      <c r="E40" s="102"/>
      <c r="F40" s="102"/>
      <c r="G40" s="102"/>
      <c r="H40" s="102"/>
      <c r="I40" s="102"/>
      <c r="J40" s="102"/>
      <c r="K40" s="102"/>
      <c r="L40" s="103"/>
    </row>
    <row r="41" spans="1:16" ht="16.5" thickTop="1" thickBot="1" x14ac:dyDescent="0.3">
      <c r="A41" s="77">
        <v>123456678</v>
      </c>
      <c r="B41" s="105" t="s">
        <v>21</v>
      </c>
      <c r="C41" s="105"/>
      <c r="D41" s="105"/>
      <c r="E41" s="105" t="s">
        <v>35</v>
      </c>
      <c r="F41" s="105"/>
      <c r="G41" s="13"/>
      <c r="H41" s="13"/>
      <c r="I41" s="13">
        <v>1000</v>
      </c>
      <c r="J41" s="13">
        <v>1000</v>
      </c>
      <c r="K41" s="13">
        <v>1000</v>
      </c>
      <c r="L41" s="18">
        <f>SUM(I41:K41)</f>
        <v>3000</v>
      </c>
    </row>
    <row r="42" spans="1:16" ht="16.5" thickTop="1" thickBot="1" x14ac:dyDescent="0.3">
      <c r="A42" s="101" t="s">
        <v>36</v>
      </c>
      <c r="B42" s="102"/>
      <c r="C42" s="102"/>
      <c r="D42" s="102"/>
      <c r="E42" s="102"/>
      <c r="F42" s="102"/>
      <c r="G42" s="102"/>
      <c r="H42" s="102"/>
      <c r="I42" s="102"/>
      <c r="J42" s="102"/>
      <c r="K42" s="102"/>
      <c r="L42" s="103"/>
    </row>
    <row r="43" spans="1:16" ht="16.5" thickTop="1" thickBot="1" x14ac:dyDescent="0.3">
      <c r="A43" s="77" t="s">
        <v>89</v>
      </c>
      <c r="B43" s="105" t="s">
        <v>19</v>
      </c>
      <c r="C43" s="105"/>
      <c r="D43" s="105"/>
      <c r="E43" s="105" t="s">
        <v>35</v>
      </c>
      <c r="F43" s="105"/>
      <c r="G43" s="13"/>
      <c r="H43" s="13"/>
      <c r="I43" s="13">
        <v>11111</v>
      </c>
      <c r="J43" s="13">
        <v>111</v>
      </c>
      <c r="K43" s="13">
        <v>1111</v>
      </c>
      <c r="L43" s="18">
        <f>SUM(I43:K43)</f>
        <v>12333</v>
      </c>
    </row>
    <row r="44" spans="1:16" ht="16.5" thickTop="1" thickBot="1" x14ac:dyDescent="0.3">
      <c r="A44" s="101" t="s">
        <v>87</v>
      </c>
      <c r="B44" s="102"/>
      <c r="C44" s="102"/>
      <c r="D44" s="102"/>
      <c r="E44" s="102"/>
      <c r="F44" s="102"/>
      <c r="G44" s="102"/>
      <c r="H44" s="102"/>
      <c r="I44" s="102"/>
      <c r="J44" s="102"/>
      <c r="K44" s="102"/>
      <c r="L44" s="103"/>
    </row>
    <row r="45" spans="1:16" ht="16.5" thickTop="1" thickBot="1" x14ac:dyDescent="0.3">
      <c r="A45" s="78"/>
      <c r="B45" s="104"/>
      <c r="C45" s="104"/>
      <c r="D45" s="104"/>
      <c r="E45" s="105"/>
      <c r="F45" s="105"/>
      <c r="G45" s="75"/>
      <c r="H45" s="75"/>
      <c r="I45" s="75">
        <v>112</v>
      </c>
      <c r="J45" s="75">
        <v>111</v>
      </c>
      <c r="K45" s="75">
        <v>1000</v>
      </c>
      <c r="L45" s="76">
        <f>SUM(I45,J45,K45)</f>
        <v>1223</v>
      </c>
    </row>
    <row r="46" spans="1:16" ht="16.5" thickTop="1" thickBot="1" x14ac:dyDescent="0.3">
      <c r="A46" s="101" t="s">
        <v>88</v>
      </c>
      <c r="B46" s="102"/>
      <c r="C46" s="102"/>
      <c r="D46" s="102"/>
      <c r="E46" s="102"/>
      <c r="F46" s="102"/>
      <c r="G46" s="102"/>
      <c r="H46" s="102"/>
      <c r="I46" s="102"/>
      <c r="J46" s="102"/>
      <c r="K46" s="102"/>
      <c r="L46" s="103"/>
    </row>
    <row r="47" spans="1:16" ht="16.5" thickTop="1" thickBot="1" x14ac:dyDescent="0.3">
      <c r="A47" s="78"/>
      <c r="B47" s="104"/>
      <c r="C47" s="104"/>
      <c r="D47" s="104"/>
      <c r="E47" s="104"/>
      <c r="F47" s="104"/>
      <c r="G47" s="74"/>
      <c r="H47" s="74"/>
      <c r="I47" s="75">
        <v>1000</v>
      </c>
      <c r="J47" s="75">
        <v>100</v>
      </c>
      <c r="K47" s="75">
        <v>111</v>
      </c>
      <c r="L47" s="76">
        <f>SUM(I47,J47,K47)</f>
        <v>1211</v>
      </c>
    </row>
    <row r="48" spans="1:16" ht="16.5" thickTop="1" thickBot="1" x14ac:dyDescent="0.3">
      <c r="A48" s="101" t="s">
        <v>17</v>
      </c>
      <c r="B48" s="102"/>
      <c r="C48" s="102"/>
      <c r="D48" s="102"/>
      <c r="E48" s="102"/>
      <c r="F48" s="103"/>
      <c r="I48" s="4">
        <f>SUM(I41,I43,I45,I47)</f>
        <v>13223</v>
      </c>
      <c r="J48" s="4">
        <f>SUM(J41,J43,J45,J47)</f>
        <v>1322</v>
      </c>
      <c r="K48" s="3">
        <f>SUM(K41,K43,K45,K47)</f>
        <v>3222</v>
      </c>
      <c r="L48" s="4">
        <f>SUM(I48,J48,K48)</f>
        <v>17767</v>
      </c>
    </row>
    <row r="49" spans="1:12" ht="16.5" thickTop="1" thickBot="1" x14ac:dyDescent="0.3">
      <c r="A49" s="101" t="s">
        <v>28</v>
      </c>
      <c r="B49" s="102"/>
      <c r="C49" s="102"/>
      <c r="D49" s="102"/>
      <c r="E49" s="102"/>
      <c r="F49" s="103"/>
      <c r="I49" s="10" t="s">
        <v>18</v>
      </c>
      <c r="J49" s="10" t="s">
        <v>18</v>
      </c>
      <c r="K49" s="10" t="s">
        <v>18</v>
      </c>
      <c r="L49" s="5">
        <f>200000-L48</f>
        <v>182233</v>
      </c>
    </row>
    <row r="50" spans="1:12" ht="16.5" thickTop="1" thickBot="1" x14ac:dyDescent="0.3">
      <c r="A50" s="79"/>
      <c r="B50" s="64"/>
      <c r="C50" s="64"/>
      <c r="D50" s="64"/>
      <c r="E50" s="64"/>
      <c r="F50" s="64"/>
      <c r="G50" s="71"/>
      <c r="H50" s="71"/>
      <c r="I50" s="72"/>
      <c r="J50" s="72"/>
      <c r="K50" s="72"/>
      <c r="L50" s="72"/>
    </row>
    <row r="51" spans="1:12" ht="16.5" customHeight="1" thickTop="1" thickBot="1" x14ac:dyDescent="0.3">
      <c r="A51" s="233" t="s">
        <v>37</v>
      </c>
      <c r="B51" s="234"/>
      <c r="C51" s="234"/>
      <c r="D51" s="234"/>
      <c r="E51" s="234"/>
      <c r="F51" s="234"/>
      <c r="G51" s="234"/>
      <c r="H51" s="234"/>
      <c r="I51" s="234"/>
      <c r="J51" s="234"/>
      <c r="K51" s="234"/>
      <c r="L51" s="235"/>
    </row>
    <row r="52" spans="1:12" ht="16.5" thickTop="1" thickBot="1" x14ac:dyDescent="0.3">
      <c r="A52" s="50"/>
      <c r="B52" s="161" t="s">
        <v>38</v>
      </c>
      <c r="C52" s="162"/>
      <c r="D52" s="162"/>
      <c r="E52" s="162"/>
      <c r="F52" s="162"/>
      <c r="G52" s="162"/>
      <c r="H52" s="162"/>
      <c r="I52" s="162"/>
      <c r="J52" s="162"/>
      <c r="K52" s="162"/>
      <c r="L52" s="163"/>
    </row>
    <row r="53" spans="1:12" ht="16.5" thickTop="1" thickBot="1" x14ac:dyDescent="0.3">
      <c r="A53" s="51"/>
      <c r="B53" s="161" t="s">
        <v>39</v>
      </c>
      <c r="C53" s="163"/>
      <c r="D53" s="33" t="s">
        <v>40</v>
      </c>
      <c r="E53" s="52"/>
      <c r="F53" s="33" t="s">
        <v>41</v>
      </c>
      <c r="G53" s="32"/>
      <c r="H53" s="32"/>
      <c r="I53" s="53"/>
      <c r="J53" s="161"/>
      <c r="K53" s="162"/>
      <c r="L53" s="163"/>
    </row>
    <row r="54" spans="1:12" ht="16.5" customHeight="1" thickTop="1" thickBot="1" x14ac:dyDescent="0.3">
      <c r="A54" s="51" t="s">
        <v>46</v>
      </c>
      <c r="B54" s="231" t="s">
        <v>42</v>
      </c>
      <c r="C54" s="137"/>
      <c r="D54" s="137"/>
      <c r="E54" s="137"/>
      <c r="F54" s="137"/>
      <c r="G54" s="137"/>
      <c r="H54" s="137"/>
      <c r="I54" s="137"/>
      <c r="J54" s="137"/>
      <c r="K54" s="137"/>
      <c r="L54" s="232"/>
    </row>
    <row r="55" spans="1:12" ht="16.5" thickTop="1" thickBot="1" x14ac:dyDescent="0.3">
      <c r="A55" s="244"/>
      <c r="B55" s="245"/>
      <c r="C55" s="246"/>
      <c r="D55" s="34" t="s">
        <v>40</v>
      </c>
      <c r="E55" s="54">
        <v>41334</v>
      </c>
      <c r="F55" s="34" t="s">
        <v>41</v>
      </c>
      <c r="G55" s="32"/>
      <c r="H55" s="32"/>
      <c r="I55" s="56">
        <v>41698</v>
      </c>
      <c r="J55" s="253"/>
      <c r="K55" s="254"/>
      <c r="L55" s="255"/>
    </row>
    <row r="56" spans="1:12" ht="16.5" thickTop="1" thickBot="1" x14ac:dyDescent="0.3">
      <c r="A56" s="247"/>
      <c r="B56" s="248"/>
      <c r="C56" s="249"/>
      <c r="D56" s="35" t="s">
        <v>40</v>
      </c>
      <c r="E56" s="55">
        <v>41699</v>
      </c>
      <c r="F56" s="35" t="s">
        <v>41</v>
      </c>
      <c r="G56" s="32"/>
      <c r="H56" s="32"/>
      <c r="I56" s="57">
        <v>42185</v>
      </c>
      <c r="J56" s="256"/>
      <c r="K56" s="257"/>
      <c r="L56" s="258"/>
    </row>
    <row r="57" spans="1:12" ht="16.5" thickTop="1" thickBot="1" x14ac:dyDescent="0.3">
      <c r="A57" s="250"/>
      <c r="B57" s="251"/>
      <c r="C57" s="252"/>
      <c r="D57" s="35" t="s">
        <v>40</v>
      </c>
      <c r="E57" s="55">
        <v>42186</v>
      </c>
      <c r="F57" s="35" t="s">
        <v>41</v>
      </c>
      <c r="G57" s="32"/>
      <c r="H57" s="32"/>
      <c r="I57" s="57">
        <v>42551</v>
      </c>
      <c r="J57" s="259"/>
      <c r="K57" s="260"/>
      <c r="L57" s="261"/>
    </row>
    <row r="58" spans="1:12" ht="16.5" thickTop="1" thickBot="1" x14ac:dyDescent="0.3">
      <c r="A58" s="64"/>
      <c r="B58" s="64"/>
      <c r="C58" s="64"/>
      <c r="D58" s="64"/>
      <c r="E58" s="64"/>
      <c r="F58" s="64"/>
      <c r="G58" s="71"/>
      <c r="H58" s="71"/>
      <c r="I58" s="72"/>
      <c r="J58" s="72"/>
      <c r="K58" s="72"/>
      <c r="L58" s="72"/>
    </row>
    <row r="59" spans="1:12" ht="16.5" thickTop="1" thickBot="1" x14ac:dyDescent="0.3">
      <c r="A59" s="199" t="s">
        <v>43</v>
      </c>
      <c r="B59" s="200"/>
      <c r="C59" s="200"/>
      <c r="D59" s="200"/>
      <c r="E59" s="200"/>
      <c r="F59" s="200"/>
      <c r="G59" s="200"/>
      <c r="H59" s="200"/>
      <c r="I59" s="200"/>
      <c r="J59" s="200"/>
      <c r="K59" s="200"/>
      <c r="L59" s="201"/>
    </row>
    <row r="60" spans="1:12" ht="15.75" customHeight="1" thickTop="1" x14ac:dyDescent="0.25">
      <c r="A60" s="238" t="s">
        <v>44</v>
      </c>
      <c r="B60" s="238"/>
      <c r="C60" s="238"/>
      <c r="D60" s="238"/>
      <c r="E60" s="238"/>
      <c r="F60" s="238"/>
      <c r="G60" s="238"/>
      <c r="H60" s="238"/>
      <c r="I60" s="238"/>
      <c r="J60" s="238"/>
      <c r="K60" s="238"/>
      <c r="L60" s="239"/>
    </row>
    <row r="61" spans="1:12" x14ac:dyDescent="0.25">
      <c r="A61" s="240"/>
      <c r="B61" s="240"/>
      <c r="C61" s="240"/>
      <c r="D61" s="240"/>
      <c r="E61" s="240"/>
      <c r="F61" s="240"/>
      <c r="G61" s="240"/>
      <c r="H61" s="240"/>
      <c r="I61" s="240"/>
      <c r="J61" s="240"/>
      <c r="K61" s="240"/>
      <c r="L61" s="241"/>
    </row>
    <row r="62" spans="1:12" x14ac:dyDescent="0.25">
      <c r="A62" s="240"/>
      <c r="B62" s="240"/>
      <c r="C62" s="240"/>
      <c r="D62" s="240"/>
      <c r="E62" s="240"/>
      <c r="F62" s="240"/>
      <c r="G62" s="240"/>
      <c r="H62" s="240"/>
      <c r="I62" s="240"/>
      <c r="J62" s="240"/>
      <c r="K62" s="240"/>
      <c r="L62" s="241"/>
    </row>
    <row r="63" spans="1:12" x14ac:dyDescent="0.25">
      <c r="A63" s="240"/>
      <c r="B63" s="240"/>
      <c r="C63" s="240"/>
      <c r="D63" s="240"/>
      <c r="E63" s="240"/>
      <c r="F63" s="240"/>
      <c r="G63" s="240"/>
      <c r="H63" s="240"/>
      <c r="I63" s="240"/>
      <c r="J63" s="240"/>
      <c r="K63" s="240"/>
      <c r="L63" s="241"/>
    </row>
    <row r="64" spans="1:12" x14ac:dyDescent="0.25">
      <c r="A64" s="240"/>
      <c r="B64" s="240"/>
      <c r="C64" s="240"/>
      <c r="D64" s="240"/>
      <c r="E64" s="240"/>
      <c r="F64" s="240"/>
      <c r="G64" s="240"/>
      <c r="H64" s="240"/>
      <c r="I64" s="240"/>
      <c r="J64" s="240"/>
      <c r="K64" s="240"/>
      <c r="L64" s="241"/>
    </row>
    <row r="65" spans="1:12" x14ac:dyDescent="0.25">
      <c r="A65" s="240"/>
      <c r="B65" s="240"/>
      <c r="C65" s="240"/>
      <c r="D65" s="240"/>
      <c r="E65" s="240"/>
      <c r="F65" s="240"/>
      <c r="G65" s="240"/>
      <c r="H65" s="240"/>
      <c r="I65" s="240"/>
      <c r="J65" s="240"/>
      <c r="K65" s="240"/>
      <c r="L65" s="241"/>
    </row>
    <row r="66" spans="1:12" x14ac:dyDescent="0.25">
      <c r="A66" s="240"/>
      <c r="B66" s="240"/>
      <c r="C66" s="240"/>
      <c r="D66" s="240"/>
      <c r="E66" s="240"/>
      <c r="F66" s="240"/>
      <c r="G66" s="240"/>
      <c r="H66" s="240"/>
      <c r="I66" s="240"/>
      <c r="J66" s="240"/>
      <c r="K66" s="240"/>
      <c r="L66" s="241"/>
    </row>
    <row r="67" spans="1:12" x14ac:dyDescent="0.25">
      <c r="A67" s="240"/>
      <c r="B67" s="240"/>
      <c r="C67" s="240"/>
      <c r="D67" s="240"/>
      <c r="E67" s="240"/>
      <c r="F67" s="240"/>
      <c r="G67" s="240"/>
      <c r="H67" s="240"/>
      <c r="I67" s="240"/>
      <c r="J67" s="240"/>
      <c r="K67" s="240"/>
      <c r="L67" s="241"/>
    </row>
    <row r="68" spans="1:12" x14ac:dyDescent="0.25">
      <c r="A68" s="240"/>
      <c r="B68" s="240"/>
      <c r="C68" s="240"/>
      <c r="D68" s="240"/>
      <c r="E68" s="240"/>
      <c r="F68" s="240"/>
      <c r="G68" s="240"/>
      <c r="H68" s="240"/>
      <c r="I68" s="240"/>
      <c r="J68" s="240"/>
      <c r="K68" s="240"/>
      <c r="L68" s="241"/>
    </row>
    <row r="69" spans="1:12" x14ac:dyDescent="0.25">
      <c r="A69" s="240"/>
      <c r="B69" s="240"/>
      <c r="C69" s="240"/>
      <c r="D69" s="240"/>
      <c r="E69" s="240"/>
      <c r="F69" s="240"/>
      <c r="G69" s="240"/>
      <c r="H69" s="240"/>
      <c r="I69" s="240"/>
      <c r="J69" s="240"/>
      <c r="K69" s="240"/>
      <c r="L69" s="241"/>
    </row>
    <row r="70" spans="1:12" ht="50.25" customHeight="1" x14ac:dyDescent="0.25">
      <c r="A70" s="240"/>
      <c r="B70" s="240"/>
      <c r="C70" s="240"/>
      <c r="D70" s="240"/>
      <c r="E70" s="240"/>
      <c r="F70" s="240"/>
      <c r="G70" s="240"/>
      <c r="H70" s="240"/>
      <c r="I70" s="240"/>
      <c r="J70" s="240"/>
      <c r="K70" s="240"/>
      <c r="L70" s="241"/>
    </row>
    <row r="71" spans="1:12" ht="157.5" customHeight="1" thickBot="1" x14ac:dyDescent="0.3">
      <c r="A71" s="242"/>
      <c r="B71" s="242"/>
      <c r="C71" s="242"/>
      <c r="D71" s="242"/>
      <c r="E71" s="242"/>
      <c r="F71" s="242"/>
      <c r="G71" s="242"/>
      <c r="H71" s="242"/>
      <c r="I71" s="242"/>
      <c r="J71" s="242"/>
      <c r="K71" s="242"/>
      <c r="L71" s="243"/>
    </row>
    <row r="72" spans="1:12" ht="16.5" thickTop="1" thickBot="1" x14ac:dyDescent="0.3">
      <c r="A72" s="101" t="s">
        <v>45</v>
      </c>
      <c r="B72" s="102"/>
      <c r="C72" s="102"/>
      <c r="D72" s="102"/>
      <c r="E72" s="102"/>
      <c r="F72" s="102"/>
      <c r="G72" s="102"/>
      <c r="H72" s="102"/>
      <c r="I72" s="102"/>
      <c r="J72" s="102"/>
      <c r="K72" s="102"/>
      <c r="L72" s="103"/>
    </row>
    <row r="73" spans="1:12" ht="16.5" thickTop="1" thickBot="1" x14ac:dyDescent="0.3">
      <c r="A73" s="58" t="s">
        <v>46</v>
      </c>
      <c r="B73" s="161" t="s">
        <v>47</v>
      </c>
      <c r="C73" s="162"/>
      <c r="D73" s="162"/>
      <c r="E73" s="162"/>
      <c r="F73" s="162"/>
      <c r="G73" s="162"/>
      <c r="H73" s="162"/>
      <c r="I73" s="162"/>
      <c r="J73" s="162"/>
      <c r="K73" s="162"/>
      <c r="L73" s="163"/>
    </row>
    <row r="74" spans="1:12" ht="16.5" thickTop="1" thickBot="1" x14ac:dyDescent="0.3">
      <c r="A74" s="58"/>
      <c r="B74" s="161" t="s">
        <v>48</v>
      </c>
      <c r="C74" s="162"/>
      <c r="D74" s="162"/>
      <c r="E74" s="162"/>
      <c r="F74" s="162"/>
      <c r="G74" s="162"/>
      <c r="H74" s="162"/>
      <c r="I74" s="162"/>
      <c r="J74" s="162"/>
      <c r="K74" s="162"/>
      <c r="L74" s="163"/>
    </row>
    <row r="75" spans="1:12" ht="31.5" thickTop="1" thickBot="1" x14ac:dyDescent="0.3">
      <c r="A75" s="31" t="s">
        <v>32</v>
      </c>
      <c r="B75" s="101" t="s">
        <v>49</v>
      </c>
      <c r="C75" s="102"/>
      <c r="D75" s="103"/>
      <c r="E75" s="101" t="s">
        <v>50</v>
      </c>
      <c r="F75" s="103"/>
      <c r="I75" s="188"/>
      <c r="J75" s="189"/>
      <c r="K75" s="189"/>
      <c r="L75" s="190"/>
    </row>
    <row r="76" spans="1:12" ht="15.75" thickTop="1" x14ac:dyDescent="0.25">
      <c r="A76" s="80"/>
      <c r="B76" s="182"/>
      <c r="C76" s="183"/>
      <c r="D76" s="184"/>
      <c r="E76" s="182"/>
      <c r="F76" s="206"/>
      <c r="I76" s="203"/>
      <c r="J76" s="204"/>
      <c r="K76" s="204"/>
      <c r="L76" s="205"/>
    </row>
    <row r="77" spans="1:12" x14ac:dyDescent="0.25">
      <c r="A77" s="81"/>
      <c r="B77" s="166"/>
      <c r="C77" s="167"/>
      <c r="D77" s="168"/>
      <c r="E77" s="166"/>
      <c r="F77" s="197"/>
      <c r="I77" s="203"/>
      <c r="J77" s="204"/>
      <c r="K77" s="204"/>
      <c r="L77" s="205"/>
    </row>
    <row r="78" spans="1:12" x14ac:dyDescent="0.25">
      <c r="A78" s="81"/>
      <c r="B78" s="166"/>
      <c r="C78" s="167"/>
      <c r="D78" s="168"/>
      <c r="E78" s="166"/>
      <c r="F78" s="197"/>
      <c r="I78" s="203"/>
      <c r="J78" s="204"/>
      <c r="K78" s="204"/>
      <c r="L78" s="205"/>
    </row>
    <row r="79" spans="1:12" x14ac:dyDescent="0.25">
      <c r="A79" s="81"/>
      <c r="B79" s="166"/>
      <c r="C79" s="167"/>
      <c r="D79" s="168"/>
      <c r="E79" s="166"/>
      <c r="F79" s="197"/>
      <c r="I79" s="203"/>
      <c r="J79" s="204"/>
      <c r="K79" s="204"/>
      <c r="L79" s="205"/>
    </row>
    <row r="80" spans="1:12" x14ac:dyDescent="0.25">
      <c r="A80" s="81"/>
      <c r="B80" s="166"/>
      <c r="C80" s="167"/>
      <c r="D80" s="168"/>
      <c r="E80" s="166"/>
      <c r="F80" s="197"/>
      <c r="I80" s="203"/>
      <c r="J80" s="204"/>
      <c r="K80" s="204"/>
      <c r="L80" s="205"/>
    </row>
    <row r="81" spans="1:12" x14ac:dyDescent="0.25">
      <c r="A81" s="81"/>
      <c r="B81" s="166"/>
      <c r="C81" s="167"/>
      <c r="D81" s="168"/>
      <c r="E81" s="166"/>
      <c r="F81" s="197"/>
      <c r="I81" s="203"/>
      <c r="J81" s="204"/>
      <c r="K81" s="204"/>
      <c r="L81" s="205"/>
    </row>
    <row r="82" spans="1:12" x14ac:dyDescent="0.25">
      <c r="A82" s="81"/>
      <c r="B82" s="166"/>
      <c r="C82" s="167"/>
      <c r="D82" s="168"/>
      <c r="E82" s="166"/>
      <c r="F82" s="197"/>
      <c r="I82" s="203"/>
      <c r="J82" s="204"/>
      <c r="K82" s="204"/>
      <c r="L82" s="205"/>
    </row>
    <row r="83" spans="1:12" ht="31.5" customHeight="1" x14ac:dyDescent="0.25">
      <c r="A83" s="81"/>
      <c r="B83" s="166"/>
      <c r="C83" s="167"/>
      <c r="D83" s="168"/>
      <c r="E83" s="166"/>
      <c r="F83" s="197"/>
      <c r="I83" s="203"/>
      <c r="J83" s="204"/>
      <c r="K83" s="204"/>
      <c r="L83" s="205"/>
    </row>
    <row r="84" spans="1:12" ht="15.75" thickBot="1" x14ac:dyDescent="0.3">
      <c r="A84" s="82"/>
      <c r="B84" s="174"/>
      <c r="C84" s="175"/>
      <c r="D84" s="176"/>
      <c r="E84" s="174"/>
      <c r="F84" s="198"/>
      <c r="I84" s="191"/>
      <c r="J84" s="192"/>
      <c r="K84" s="192"/>
      <c r="L84" s="193"/>
    </row>
    <row r="85" spans="1:12" ht="16.5" thickTop="1" thickBot="1" x14ac:dyDescent="0.3">
      <c r="A85" s="70"/>
      <c r="B85" s="202"/>
      <c r="C85" s="202"/>
      <c r="D85" s="202"/>
      <c r="E85" s="202"/>
      <c r="F85" s="202"/>
      <c r="G85" s="70"/>
      <c r="H85" s="70"/>
      <c r="I85" s="70"/>
      <c r="J85" s="70"/>
      <c r="K85" s="70"/>
      <c r="L85" s="70"/>
    </row>
    <row r="86" spans="1:12" ht="16.5" thickTop="1" thickBot="1" x14ac:dyDescent="0.3">
      <c r="A86" s="199" t="s">
        <v>51</v>
      </c>
      <c r="B86" s="200"/>
      <c r="C86" s="200"/>
      <c r="D86" s="200"/>
      <c r="E86" s="200"/>
      <c r="F86" s="200"/>
      <c r="G86" s="200"/>
      <c r="H86" s="200"/>
      <c r="I86" s="200"/>
      <c r="J86" s="200"/>
      <c r="K86" s="200"/>
      <c r="L86" s="201"/>
    </row>
    <row r="87" spans="1:12" ht="16.5" thickTop="1" thickBot="1" x14ac:dyDescent="0.3">
      <c r="A87" s="58" t="s">
        <v>46</v>
      </c>
      <c r="B87" s="161" t="s">
        <v>52</v>
      </c>
      <c r="C87" s="162"/>
      <c r="D87" s="162"/>
      <c r="E87" s="162"/>
      <c r="F87" s="162"/>
      <c r="G87" s="162"/>
      <c r="H87" s="162"/>
      <c r="I87" s="162"/>
      <c r="J87" s="162"/>
      <c r="K87" s="162"/>
      <c r="L87" s="163"/>
    </row>
    <row r="88" spans="1:12" ht="16.5" thickTop="1" thickBot="1" x14ac:dyDescent="0.3">
      <c r="A88" s="58"/>
      <c r="B88" s="161" t="s">
        <v>53</v>
      </c>
      <c r="C88" s="162"/>
      <c r="D88" s="162"/>
      <c r="E88" s="162"/>
      <c r="F88" s="162"/>
      <c r="G88" s="162"/>
      <c r="H88" s="162"/>
      <c r="I88" s="162"/>
      <c r="J88" s="162"/>
      <c r="K88" s="162"/>
      <c r="L88" s="163"/>
    </row>
    <row r="89" spans="1:12" ht="16.5" thickTop="1" thickBot="1" x14ac:dyDescent="0.3">
      <c r="A89" s="58"/>
      <c r="B89" s="161" t="s">
        <v>54</v>
      </c>
      <c r="C89" s="162"/>
      <c r="D89" s="162"/>
      <c r="E89" s="162"/>
      <c r="F89" s="162"/>
      <c r="G89" s="162"/>
      <c r="H89" s="162"/>
      <c r="I89" s="162"/>
      <c r="J89" s="162"/>
      <c r="K89" s="162"/>
      <c r="L89" s="163"/>
    </row>
    <row r="90" spans="1:12" ht="31.5" thickTop="1" thickBot="1" x14ac:dyDescent="0.3">
      <c r="A90" s="31" t="s">
        <v>32</v>
      </c>
      <c r="B90" s="101" t="s">
        <v>49</v>
      </c>
      <c r="C90" s="102"/>
      <c r="D90" s="103"/>
      <c r="E90" s="101" t="s">
        <v>50</v>
      </c>
      <c r="F90" s="103"/>
      <c r="I90" s="188"/>
      <c r="J90" s="189"/>
      <c r="K90" s="189"/>
      <c r="L90" s="190"/>
    </row>
    <row r="91" spans="1:12" ht="15.75" thickTop="1" x14ac:dyDescent="0.25">
      <c r="A91" s="80"/>
      <c r="B91" s="182"/>
      <c r="C91" s="183"/>
      <c r="D91" s="184"/>
      <c r="E91" s="182"/>
      <c r="F91" s="206"/>
      <c r="I91" s="203"/>
      <c r="J91" s="204"/>
      <c r="K91" s="204"/>
      <c r="L91" s="205"/>
    </row>
    <row r="92" spans="1:12" x14ac:dyDescent="0.25">
      <c r="A92" s="81"/>
      <c r="B92" s="166"/>
      <c r="C92" s="167"/>
      <c r="D92" s="168"/>
      <c r="E92" s="166"/>
      <c r="F92" s="197"/>
      <c r="I92" s="203"/>
      <c r="J92" s="204"/>
      <c r="K92" s="204"/>
      <c r="L92" s="205"/>
    </row>
    <row r="93" spans="1:12" x14ac:dyDescent="0.25">
      <c r="A93" s="81"/>
      <c r="B93" s="166"/>
      <c r="C93" s="167"/>
      <c r="D93" s="168"/>
      <c r="E93" s="166"/>
      <c r="F93" s="197"/>
      <c r="I93" s="203"/>
      <c r="J93" s="204"/>
      <c r="K93" s="204"/>
      <c r="L93" s="205"/>
    </row>
    <row r="94" spans="1:12" x14ac:dyDescent="0.25">
      <c r="A94" s="81"/>
      <c r="B94" s="166"/>
      <c r="C94" s="167"/>
      <c r="D94" s="168"/>
      <c r="E94" s="166"/>
      <c r="F94" s="197"/>
      <c r="I94" s="203"/>
      <c r="J94" s="204"/>
      <c r="K94" s="204"/>
      <c r="L94" s="205"/>
    </row>
    <row r="95" spans="1:12" x14ac:dyDescent="0.25">
      <c r="A95" s="81"/>
      <c r="B95" s="166"/>
      <c r="C95" s="167"/>
      <c r="D95" s="168"/>
      <c r="E95" s="166"/>
      <c r="F95" s="197"/>
      <c r="I95" s="203"/>
      <c r="J95" s="204"/>
      <c r="K95" s="204"/>
      <c r="L95" s="205"/>
    </row>
    <row r="96" spans="1:12" x14ac:dyDescent="0.25">
      <c r="A96" s="81"/>
      <c r="B96" s="166"/>
      <c r="C96" s="167"/>
      <c r="D96" s="168"/>
      <c r="E96" s="166"/>
      <c r="F96" s="197"/>
      <c r="I96" s="203"/>
      <c r="J96" s="204"/>
      <c r="K96" s="204"/>
      <c r="L96" s="205"/>
    </row>
    <row r="97" spans="1:12" x14ac:dyDescent="0.25">
      <c r="A97" s="81"/>
      <c r="B97" s="166"/>
      <c r="C97" s="167"/>
      <c r="D97" s="168"/>
      <c r="E97" s="166"/>
      <c r="F97" s="197"/>
      <c r="I97" s="203"/>
      <c r="J97" s="204"/>
      <c r="K97" s="204"/>
      <c r="L97" s="205"/>
    </row>
    <row r="98" spans="1:12" x14ac:dyDescent="0.25">
      <c r="A98" s="81"/>
      <c r="B98" s="166"/>
      <c r="C98" s="167"/>
      <c r="D98" s="168"/>
      <c r="E98" s="166"/>
      <c r="F98" s="197"/>
      <c r="I98" s="203"/>
      <c r="J98" s="204"/>
      <c r="K98" s="204"/>
      <c r="L98" s="205"/>
    </row>
    <row r="99" spans="1:12" ht="15.75" thickBot="1" x14ac:dyDescent="0.3">
      <c r="A99" s="83"/>
      <c r="B99" s="174"/>
      <c r="C99" s="175"/>
      <c r="D99" s="176"/>
      <c r="E99" s="174"/>
      <c r="F99" s="198"/>
      <c r="I99" s="191"/>
      <c r="J99" s="192"/>
      <c r="K99" s="192"/>
      <c r="L99" s="193"/>
    </row>
    <row r="100" spans="1:12" ht="16.5" customHeight="1" thickTop="1" thickBot="1" x14ac:dyDescent="0.3">
      <c r="A100" s="158" t="s">
        <v>55</v>
      </c>
      <c r="B100" s="159"/>
      <c r="C100" s="159"/>
      <c r="D100" s="159"/>
      <c r="E100" s="159"/>
      <c r="F100" s="159"/>
      <c r="G100" s="159"/>
      <c r="H100" s="159"/>
      <c r="I100" s="159"/>
      <c r="J100" s="159"/>
      <c r="K100" s="159"/>
      <c r="L100" s="160"/>
    </row>
    <row r="101" spans="1:12" ht="16.5" thickTop="1" thickBot="1" x14ac:dyDescent="0.3">
      <c r="A101" s="58" t="s">
        <v>46</v>
      </c>
      <c r="B101" s="161" t="s">
        <v>56</v>
      </c>
      <c r="C101" s="162"/>
      <c r="D101" s="162"/>
      <c r="E101" s="162"/>
      <c r="F101" s="162"/>
      <c r="G101" s="162"/>
      <c r="H101" s="162"/>
      <c r="I101" s="162"/>
      <c r="J101" s="162"/>
      <c r="K101" s="162"/>
      <c r="L101" s="163"/>
    </row>
    <row r="102" spans="1:12" ht="16.5" thickTop="1" thickBot="1" x14ac:dyDescent="0.3">
      <c r="A102" s="58"/>
      <c r="B102" s="161" t="s">
        <v>57</v>
      </c>
      <c r="C102" s="162"/>
      <c r="D102" s="162"/>
      <c r="E102" s="162"/>
      <c r="F102" s="162"/>
      <c r="G102" s="162"/>
      <c r="H102" s="162"/>
      <c r="I102" s="162"/>
      <c r="J102" s="162"/>
      <c r="K102" s="162"/>
      <c r="L102" s="163"/>
    </row>
    <row r="103" spans="1:12" ht="16.5" thickTop="1" thickBot="1" x14ac:dyDescent="0.3">
      <c r="A103" s="70"/>
      <c r="B103" s="70"/>
      <c r="C103" s="70"/>
      <c r="D103" s="70"/>
      <c r="E103" s="70"/>
      <c r="F103" s="70"/>
      <c r="G103" s="70"/>
      <c r="H103" s="70"/>
      <c r="I103" s="70"/>
      <c r="J103" s="70"/>
      <c r="K103" s="70"/>
      <c r="L103" s="70"/>
    </row>
    <row r="104" spans="1:12" ht="16.5" thickTop="1" thickBot="1" x14ac:dyDescent="0.3">
      <c r="A104" s="199" t="s">
        <v>58</v>
      </c>
      <c r="B104" s="200"/>
      <c r="C104" s="200"/>
      <c r="D104" s="200"/>
      <c r="E104" s="200"/>
      <c r="F104" s="200"/>
      <c r="G104" s="200"/>
      <c r="H104" s="200"/>
      <c r="I104" s="200"/>
      <c r="J104" s="200"/>
      <c r="K104" s="200"/>
      <c r="L104" s="201"/>
    </row>
    <row r="105" spans="1:12" ht="16.5" thickTop="1" thickBot="1" x14ac:dyDescent="0.3">
      <c r="A105" s="58"/>
      <c r="B105" s="161" t="s">
        <v>59</v>
      </c>
      <c r="C105" s="162"/>
      <c r="D105" s="162"/>
      <c r="E105" s="162"/>
      <c r="F105" s="162"/>
      <c r="G105" s="162"/>
      <c r="H105" s="162"/>
      <c r="I105" s="162"/>
      <c r="J105" s="162"/>
      <c r="K105" s="162"/>
      <c r="L105" s="163"/>
    </row>
    <row r="106" spans="1:12" ht="16.5" thickTop="1" thickBot="1" x14ac:dyDescent="0.3">
      <c r="A106" s="58" t="s">
        <v>46</v>
      </c>
      <c r="B106" s="161" t="s">
        <v>60</v>
      </c>
      <c r="C106" s="162"/>
      <c r="D106" s="162"/>
      <c r="E106" s="162"/>
      <c r="F106" s="162"/>
      <c r="G106" s="162"/>
      <c r="H106" s="162"/>
      <c r="I106" s="162"/>
      <c r="J106" s="162"/>
      <c r="K106" s="162"/>
      <c r="L106" s="163"/>
    </row>
    <row r="107" spans="1:12" ht="31.5" thickTop="1" thickBot="1" x14ac:dyDescent="0.3">
      <c r="A107" s="31" t="s">
        <v>32</v>
      </c>
      <c r="B107" s="101" t="s">
        <v>49</v>
      </c>
      <c r="C107" s="102"/>
      <c r="D107" s="103"/>
      <c r="E107" s="101" t="s">
        <v>50</v>
      </c>
      <c r="F107" s="103"/>
      <c r="I107" s="188"/>
      <c r="J107" s="189"/>
      <c r="K107" s="189"/>
      <c r="L107" s="190"/>
    </row>
    <row r="108" spans="1:12" ht="16.5" thickTop="1" thickBot="1" x14ac:dyDescent="0.3">
      <c r="A108" s="77" t="s">
        <v>89</v>
      </c>
      <c r="B108" s="105" t="s">
        <v>19</v>
      </c>
      <c r="C108" s="105"/>
      <c r="D108" s="105"/>
      <c r="E108" s="105" t="s">
        <v>20</v>
      </c>
      <c r="F108" s="105"/>
      <c r="I108" s="191"/>
      <c r="J108" s="192"/>
      <c r="K108" s="192"/>
      <c r="L108" s="193"/>
    </row>
    <row r="109" spans="1:12" ht="36" customHeight="1" thickTop="1" thickBot="1" x14ac:dyDescent="0.3">
      <c r="A109" s="158" t="s">
        <v>61</v>
      </c>
      <c r="B109" s="159"/>
      <c r="C109" s="159"/>
      <c r="D109" s="159"/>
      <c r="E109" s="159"/>
      <c r="F109" s="159"/>
      <c r="G109" s="159"/>
      <c r="H109" s="159"/>
      <c r="I109" s="159"/>
      <c r="J109" s="159"/>
      <c r="K109" s="159"/>
      <c r="L109" s="160"/>
    </row>
    <row r="110" spans="1:12" ht="16.5" thickTop="1" thickBot="1" x14ac:dyDescent="0.3">
      <c r="A110" s="194" t="s">
        <v>62</v>
      </c>
      <c r="B110" s="195"/>
      <c r="C110" s="196"/>
      <c r="D110" s="101" t="s">
        <v>63</v>
      </c>
      <c r="E110" s="102"/>
      <c r="F110" s="102"/>
      <c r="G110" s="102"/>
      <c r="H110" s="102"/>
      <c r="I110" s="103"/>
      <c r="J110" s="101" t="s">
        <v>64</v>
      </c>
      <c r="K110" s="102"/>
      <c r="L110" s="103"/>
    </row>
    <row r="111" spans="1:12" ht="15.75" thickTop="1" x14ac:dyDescent="0.25">
      <c r="A111" s="180">
        <v>41395</v>
      </c>
      <c r="B111" s="180"/>
      <c r="C111" s="181"/>
      <c r="D111" s="182" t="s">
        <v>65</v>
      </c>
      <c r="E111" s="183"/>
      <c r="F111" s="183"/>
      <c r="G111" s="183"/>
      <c r="H111" s="183"/>
      <c r="I111" s="184"/>
      <c r="J111" s="185">
        <v>11111</v>
      </c>
      <c r="K111" s="186"/>
      <c r="L111" s="187"/>
    </row>
    <row r="112" spans="1:12" x14ac:dyDescent="0.25">
      <c r="A112" s="164">
        <v>41791</v>
      </c>
      <c r="B112" s="164"/>
      <c r="C112" s="165"/>
      <c r="D112" s="166" t="s">
        <v>66</v>
      </c>
      <c r="E112" s="167"/>
      <c r="F112" s="167"/>
      <c r="G112" s="167"/>
      <c r="H112" s="167"/>
      <c r="I112" s="168"/>
      <c r="J112" s="169">
        <v>111</v>
      </c>
      <c r="K112" s="170"/>
      <c r="L112" s="171"/>
    </row>
    <row r="113" spans="1:12" x14ac:dyDescent="0.25">
      <c r="A113" s="164">
        <v>42036</v>
      </c>
      <c r="B113" s="164"/>
      <c r="C113" s="165"/>
      <c r="D113" s="166" t="s">
        <v>67</v>
      </c>
      <c r="E113" s="167"/>
      <c r="F113" s="167"/>
      <c r="G113" s="167"/>
      <c r="H113" s="167"/>
      <c r="I113" s="168"/>
      <c r="J113" s="169">
        <v>1111</v>
      </c>
      <c r="K113" s="170"/>
      <c r="L113" s="171"/>
    </row>
    <row r="114" spans="1:12" x14ac:dyDescent="0.25">
      <c r="A114" s="164"/>
      <c r="B114" s="164"/>
      <c r="C114" s="165"/>
      <c r="D114" s="166"/>
      <c r="E114" s="167"/>
      <c r="F114" s="167"/>
      <c r="G114" s="167"/>
      <c r="H114" s="167"/>
      <c r="I114" s="168"/>
      <c r="J114" s="169"/>
      <c r="K114" s="170"/>
      <c r="L114" s="171"/>
    </row>
    <row r="115" spans="1:12" x14ac:dyDescent="0.25">
      <c r="A115" s="164"/>
      <c r="B115" s="164"/>
      <c r="C115" s="165"/>
      <c r="D115" s="166"/>
      <c r="E115" s="167"/>
      <c r="F115" s="167"/>
      <c r="G115" s="167"/>
      <c r="H115" s="167"/>
      <c r="I115" s="168"/>
      <c r="J115" s="169"/>
      <c r="K115" s="170"/>
      <c r="L115" s="171"/>
    </row>
    <row r="116" spans="1:12" x14ac:dyDescent="0.25">
      <c r="A116" s="164"/>
      <c r="B116" s="164"/>
      <c r="C116" s="165"/>
      <c r="D116" s="166"/>
      <c r="E116" s="167"/>
      <c r="F116" s="167"/>
      <c r="G116" s="167"/>
      <c r="H116" s="167"/>
      <c r="I116" s="168"/>
      <c r="J116" s="169"/>
      <c r="K116" s="170"/>
      <c r="L116" s="171"/>
    </row>
    <row r="117" spans="1:12" x14ac:dyDescent="0.25">
      <c r="A117" s="164"/>
      <c r="B117" s="164"/>
      <c r="C117" s="165"/>
      <c r="D117" s="166"/>
      <c r="E117" s="167"/>
      <c r="F117" s="167"/>
      <c r="G117" s="167"/>
      <c r="H117" s="167"/>
      <c r="I117" s="168"/>
      <c r="J117" s="169"/>
      <c r="K117" s="170"/>
      <c r="L117" s="171"/>
    </row>
    <row r="118" spans="1:12" x14ac:dyDescent="0.25">
      <c r="A118" s="164"/>
      <c r="B118" s="164"/>
      <c r="C118" s="165"/>
      <c r="D118" s="166"/>
      <c r="E118" s="167"/>
      <c r="F118" s="167"/>
      <c r="G118" s="167"/>
      <c r="H118" s="167"/>
      <c r="I118" s="168"/>
      <c r="J118" s="169"/>
      <c r="K118" s="170"/>
      <c r="L118" s="171"/>
    </row>
    <row r="119" spans="1:12" ht="15.75" thickBot="1" x14ac:dyDescent="0.3">
      <c r="A119" s="172"/>
      <c r="B119" s="172"/>
      <c r="C119" s="173"/>
      <c r="D119" s="174"/>
      <c r="E119" s="175"/>
      <c r="F119" s="175"/>
      <c r="G119" s="175"/>
      <c r="H119" s="175"/>
      <c r="I119" s="176"/>
      <c r="J119" s="177"/>
      <c r="K119" s="178"/>
      <c r="L119" s="179"/>
    </row>
    <row r="120" spans="1:12" ht="16.5" customHeight="1" thickTop="1" thickBot="1" x14ac:dyDescent="0.3">
      <c r="A120" s="158" t="s">
        <v>68</v>
      </c>
      <c r="B120" s="159"/>
      <c r="C120" s="159"/>
      <c r="D120" s="159"/>
      <c r="E120" s="159"/>
      <c r="F120" s="159"/>
      <c r="G120" s="159"/>
      <c r="H120" s="159"/>
      <c r="I120" s="159"/>
      <c r="J120" s="159"/>
      <c r="K120" s="159"/>
      <c r="L120" s="160"/>
    </row>
    <row r="121" spans="1:12" ht="16.5" thickTop="1" thickBot="1" x14ac:dyDescent="0.3">
      <c r="A121" s="58" t="s">
        <v>46</v>
      </c>
      <c r="B121" s="161" t="s">
        <v>56</v>
      </c>
      <c r="C121" s="162"/>
      <c r="D121" s="162"/>
      <c r="E121" s="162"/>
      <c r="F121" s="162"/>
      <c r="G121" s="162"/>
      <c r="H121" s="162"/>
      <c r="I121" s="162"/>
      <c r="J121" s="162"/>
      <c r="K121" s="162"/>
      <c r="L121" s="163"/>
    </row>
    <row r="122" spans="1:12" ht="16.5" thickTop="1" thickBot="1" x14ac:dyDescent="0.3">
      <c r="A122" s="58"/>
      <c r="B122" s="161" t="s">
        <v>57</v>
      </c>
      <c r="C122" s="162"/>
      <c r="D122" s="162"/>
      <c r="E122" s="162"/>
      <c r="F122" s="162"/>
      <c r="G122" s="162"/>
      <c r="H122" s="162"/>
      <c r="I122" s="162"/>
      <c r="J122" s="162"/>
      <c r="K122" s="162"/>
      <c r="L122" s="163"/>
    </row>
    <row r="123" spans="1:12" ht="16.5" thickTop="1" thickBot="1" x14ac:dyDescent="0.3">
      <c r="A123" s="61"/>
      <c r="B123" s="64"/>
      <c r="C123" s="64"/>
      <c r="D123" s="64"/>
      <c r="E123" s="64"/>
      <c r="F123" s="64"/>
      <c r="G123" s="64"/>
      <c r="H123" s="64"/>
      <c r="I123" s="64"/>
      <c r="J123" s="64"/>
      <c r="K123" s="64"/>
      <c r="L123" s="64"/>
    </row>
    <row r="124" spans="1:12" ht="33.75" customHeight="1" thickTop="1" thickBot="1" x14ac:dyDescent="0.3">
      <c r="A124" s="143" t="s">
        <v>82</v>
      </c>
      <c r="B124" s="144"/>
      <c r="C124" s="144"/>
      <c r="D124" s="144"/>
      <c r="E124" s="144"/>
      <c r="F124" s="144"/>
      <c r="G124" s="144"/>
      <c r="H124" s="144"/>
      <c r="I124" s="144"/>
      <c r="J124" s="144"/>
      <c r="K124" s="144"/>
      <c r="L124" s="145"/>
    </row>
    <row r="125" spans="1:12" ht="16.5" thickTop="1" thickBot="1" x14ac:dyDescent="0.3">
      <c r="A125" s="150" t="s">
        <v>81</v>
      </c>
      <c r="B125" s="151"/>
      <c r="C125" s="151"/>
      <c r="D125" s="151"/>
      <c r="E125" s="151"/>
      <c r="F125" s="151"/>
      <c r="G125" s="151"/>
      <c r="H125" s="151"/>
      <c r="I125" s="151"/>
      <c r="J125" s="151"/>
      <c r="K125" s="151"/>
      <c r="L125" s="152"/>
    </row>
    <row r="126" spans="1:12" ht="32.25" customHeight="1" thickTop="1" thickBot="1" x14ac:dyDescent="0.3">
      <c r="A126" s="146" t="s">
        <v>80</v>
      </c>
      <c r="B126" s="147"/>
      <c r="C126" s="153" t="s">
        <v>79</v>
      </c>
      <c r="D126" s="154"/>
      <c r="E126" s="153" t="s">
        <v>78</v>
      </c>
      <c r="F126" s="262"/>
      <c r="G126" s="62"/>
      <c r="H126" s="63"/>
      <c r="I126" s="146" t="s">
        <v>86</v>
      </c>
      <c r="J126" s="156"/>
      <c r="K126" s="146" t="s">
        <v>84</v>
      </c>
      <c r="L126" s="156"/>
    </row>
    <row r="127" spans="1:12" ht="15.75" thickTop="1" x14ac:dyDescent="0.25">
      <c r="A127" s="148"/>
      <c r="B127" s="149"/>
      <c r="C127" s="155"/>
      <c r="D127" s="155"/>
      <c r="E127" s="155"/>
      <c r="F127" s="155"/>
      <c r="G127" s="60"/>
      <c r="H127" s="60"/>
      <c r="I127" s="155"/>
      <c r="J127" s="155"/>
      <c r="K127" s="155"/>
      <c r="L127" s="157"/>
    </row>
    <row r="128" spans="1:12" x14ac:dyDescent="0.25">
      <c r="A128" s="132"/>
      <c r="B128" s="133"/>
      <c r="C128" s="139"/>
      <c r="D128" s="139"/>
      <c r="E128" s="139"/>
      <c r="F128" s="139"/>
      <c r="G128" s="59"/>
      <c r="H128" s="59"/>
      <c r="I128" s="139"/>
      <c r="J128" s="139"/>
      <c r="K128" s="139"/>
      <c r="L128" s="141"/>
    </row>
    <row r="129" spans="1:12" x14ac:dyDescent="0.25">
      <c r="A129" s="132"/>
      <c r="B129" s="133"/>
      <c r="C129" s="139"/>
      <c r="D129" s="139"/>
      <c r="E129" s="139"/>
      <c r="F129" s="139"/>
      <c r="G129" s="59"/>
      <c r="H129" s="59"/>
      <c r="I129" s="139"/>
      <c r="J129" s="139"/>
      <c r="K129" s="139"/>
      <c r="L129" s="141"/>
    </row>
    <row r="130" spans="1:12" x14ac:dyDescent="0.25">
      <c r="A130" s="132"/>
      <c r="B130" s="133"/>
      <c r="C130" s="139"/>
      <c r="D130" s="139"/>
      <c r="E130" s="139"/>
      <c r="F130" s="139"/>
      <c r="G130" s="59"/>
      <c r="H130" s="59"/>
      <c r="I130" s="139"/>
      <c r="J130" s="139"/>
      <c r="K130" s="139"/>
      <c r="L130" s="141"/>
    </row>
    <row r="131" spans="1:12" x14ac:dyDescent="0.25">
      <c r="A131" s="132"/>
      <c r="B131" s="133"/>
      <c r="C131" s="139"/>
      <c r="D131" s="139"/>
      <c r="E131" s="139"/>
      <c r="F131" s="139"/>
      <c r="G131" s="59"/>
      <c r="H131" s="59"/>
      <c r="I131" s="139"/>
      <c r="J131" s="139"/>
      <c r="K131" s="139"/>
      <c r="L131" s="141"/>
    </row>
    <row r="132" spans="1:12" x14ac:dyDescent="0.25">
      <c r="A132" s="132"/>
      <c r="B132" s="133"/>
      <c r="C132" s="139"/>
      <c r="D132" s="139"/>
      <c r="E132" s="139"/>
      <c r="F132" s="139"/>
      <c r="G132" s="59"/>
      <c r="H132" s="59"/>
      <c r="I132" s="139"/>
      <c r="J132" s="139"/>
      <c r="K132" s="139"/>
      <c r="L132" s="141"/>
    </row>
    <row r="133" spans="1:12" x14ac:dyDescent="0.25">
      <c r="A133" s="132"/>
      <c r="B133" s="133"/>
      <c r="C133" s="139"/>
      <c r="D133" s="139"/>
      <c r="E133" s="139"/>
      <c r="F133" s="139"/>
      <c r="G133" s="59"/>
      <c r="H133" s="59"/>
      <c r="I133" s="139"/>
      <c r="J133" s="139"/>
      <c r="K133" s="139"/>
      <c r="L133" s="141"/>
    </row>
    <row r="134" spans="1:12" x14ac:dyDescent="0.25">
      <c r="A134" s="132"/>
      <c r="B134" s="133"/>
      <c r="C134" s="139"/>
      <c r="D134" s="139"/>
      <c r="E134" s="139"/>
      <c r="F134" s="139"/>
      <c r="G134" s="59"/>
      <c r="H134" s="59"/>
      <c r="I134" s="139"/>
      <c r="J134" s="139"/>
      <c r="K134" s="139"/>
      <c r="L134" s="141"/>
    </row>
    <row r="135" spans="1:12" x14ac:dyDescent="0.25">
      <c r="A135" s="132"/>
      <c r="B135" s="133"/>
      <c r="C135" s="139"/>
      <c r="D135" s="139"/>
      <c r="E135" s="139"/>
      <c r="F135" s="139"/>
      <c r="G135" s="59"/>
      <c r="H135" s="59"/>
      <c r="I135" s="139"/>
      <c r="J135" s="139"/>
      <c r="K135" s="139"/>
      <c r="L135" s="141"/>
    </row>
    <row r="136" spans="1:12" x14ac:dyDescent="0.25">
      <c r="A136" s="132"/>
      <c r="B136" s="133"/>
      <c r="C136" s="139"/>
      <c r="D136" s="139"/>
      <c r="E136" s="139"/>
      <c r="F136" s="139"/>
      <c r="G136" s="59"/>
      <c r="H136" s="59"/>
      <c r="I136" s="139"/>
      <c r="J136" s="139"/>
      <c r="K136" s="139"/>
      <c r="L136" s="141"/>
    </row>
    <row r="137" spans="1:12" x14ac:dyDescent="0.25">
      <c r="A137" s="132"/>
      <c r="B137" s="133"/>
      <c r="C137" s="139"/>
      <c r="D137" s="139"/>
      <c r="E137" s="139"/>
      <c r="F137" s="139"/>
      <c r="G137" s="59"/>
      <c r="H137" s="59"/>
      <c r="I137" s="139"/>
      <c r="J137" s="139"/>
      <c r="K137" s="139"/>
      <c r="L137" s="141"/>
    </row>
    <row r="138" spans="1:12" x14ac:dyDescent="0.25">
      <c r="A138" s="132"/>
      <c r="B138" s="133"/>
      <c r="C138" s="139"/>
      <c r="D138" s="139"/>
      <c r="E138" s="139"/>
      <c r="F138" s="139"/>
      <c r="G138" s="59"/>
      <c r="H138" s="59"/>
      <c r="I138" s="139"/>
      <c r="J138" s="139"/>
      <c r="K138" s="139"/>
      <c r="L138" s="141"/>
    </row>
    <row r="139" spans="1:12" x14ac:dyDescent="0.25">
      <c r="A139" s="132"/>
      <c r="B139" s="133"/>
      <c r="C139" s="139"/>
      <c r="D139" s="139"/>
      <c r="E139" s="139"/>
      <c r="F139" s="139"/>
      <c r="G139" s="59"/>
      <c r="H139" s="59"/>
      <c r="I139" s="139"/>
      <c r="J139" s="139"/>
      <c r="K139" s="139"/>
      <c r="L139" s="141"/>
    </row>
    <row r="140" spans="1:12" x14ac:dyDescent="0.25">
      <c r="A140" s="132"/>
      <c r="B140" s="133"/>
      <c r="C140" s="139"/>
      <c r="D140" s="139"/>
      <c r="E140" s="139"/>
      <c r="F140" s="139"/>
      <c r="G140" s="84"/>
      <c r="H140" s="84"/>
      <c r="I140" s="139"/>
      <c r="J140" s="139"/>
      <c r="K140" s="139"/>
      <c r="L140" s="141"/>
    </row>
    <row r="141" spans="1:12" x14ac:dyDescent="0.25">
      <c r="A141" s="132"/>
      <c r="B141" s="133"/>
      <c r="C141" s="139"/>
      <c r="D141" s="139"/>
      <c r="E141" s="139"/>
      <c r="F141" s="139"/>
      <c r="G141" s="84"/>
      <c r="H141" s="84"/>
      <c r="I141" s="139"/>
      <c r="J141" s="139"/>
      <c r="K141" s="139"/>
      <c r="L141" s="141"/>
    </row>
    <row r="142" spans="1:12" ht="2.25" customHeight="1" thickBot="1" x14ac:dyDescent="0.3">
      <c r="A142" s="134"/>
      <c r="B142" s="135"/>
      <c r="C142" s="140"/>
      <c r="D142" s="140"/>
      <c r="E142" s="140"/>
      <c r="F142" s="140"/>
      <c r="G142" s="85"/>
      <c r="H142" s="85"/>
      <c r="I142" s="140"/>
      <c r="J142" s="140"/>
      <c r="K142" s="140"/>
      <c r="L142" s="142"/>
    </row>
    <row r="143" spans="1:12" ht="30.75" customHeight="1" thickBot="1" x14ac:dyDescent="0.3">
      <c r="A143" s="270" t="s">
        <v>92</v>
      </c>
      <c r="B143" s="271"/>
      <c r="C143" s="271"/>
      <c r="D143" s="271"/>
      <c r="E143" s="271"/>
      <c r="F143" s="271"/>
      <c r="G143" s="271"/>
      <c r="H143" s="271"/>
      <c r="I143" s="271"/>
      <c r="J143" s="271"/>
      <c r="K143" s="271"/>
      <c r="L143" s="272"/>
    </row>
    <row r="144" spans="1:12" ht="15.75" thickTop="1" x14ac:dyDescent="0.25">
      <c r="A144" s="95"/>
      <c r="B144" s="273" t="s">
        <v>94</v>
      </c>
      <c r="C144" s="273"/>
      <c r="D144" s="273"/>
      <c r="E144" s="273"/>
      <c r="F144" s="273"/>
      <c r="G144" s="273"/>
      <c r="H144" s="273"/>
      <c r="I144" s="273"/>
      <c r="J144" s="273"/>
      <c r="K144" s="273"/>
      <c r="L144" s="274"/>
    </row>
    <row r="145" spans="1:12" ht="15.75" thickBot="1" x14ac:dyDescent="0.3">
      <c r="A145" s="96"/>
      <c r="B145" s="275" t="s">
        <v>95</v>
      </c>
      <c r="C145" s="275"/>
      <c r="D145" s="275"/>
      <c r="E145" s="275"/>
      <c r="F145" s="275"/>
      <c r="G145" s="275"/>
      <c r="H145" s="275"/>
      <c r="I145" s="275"/>
      <c r="J145" s="275"/>
      <c r="K145" s="275"/>
      <c r="L145" s="276"/>
    </row>
    <row r="146" spans="1:12" ht="16.5" thickTop="1" thickBot="1" x14ac:dyDescent="0.3">
      <c r="A146" s="277" t="s">
        <v>93</v>
      </c>
      <c r="B146" s="278"/>
      <c r="C146" s="278"/>
      <c r="D146" s="278"/>
      <c r="E146" s="278"/>
      <c r="F146" s="278"/>
      <c r="G146" s="278"/>
      <c r="H146" s="278"/>
      <c r="I146" s="278"/>
      <c r="J146" s="278"/>
      <c r="K146" s="278"/>
      <c r="L146" s="279"/>
    </row>
    <row r="147" spans="1:12" ht="15.75" thickTop="1" x14ac:dyDescent="0.25">
      <c r="A147" s="97"/>
      <c r="B147" s="280" t="s">
        <v>96</v>
      </c>
      <c r="C147" s="280"/>
      <c r="D147" s="280"/>
      <c r="E147" s="280"/>
      <c r="F147" s="280"/>
      <c r="G147" s="280"/>
      <c r="H147" s="280"/>
      <c r="I147" s="280"/>
      <c r="J147" s="280"/>
      <c r="K147" s="280"/>
      <c r="L147" s="281"/>
    </row>
    <row r="148" spans="1:12" ht="15.75" thickBot="1" x14ac:dyDescent="0.3">
      <c r="A148" s="96"/>
      <c r="B148" s="275" t="s">
        <v>97</v>
      </c>
      <c r="C148" s="275"/>
      <c r="D148" s="275"/>
      <c r="E148" s="275"/>
      <c r="F148" s="275"/>
      <c r="G148" s="275"/>
      <c r="H148" s="275"/>
      <c r="I148" s="275"/>
      <c r="J148" s="275"/>
      <c r="K148" s="275"/>
      <c r="L148" s="276"/>
    </row>
    <row r="149" spans="1:12" ht="170.25" customHeight="1" thickTop="1" thickBot="1" x14ac:dyDescent="0.3">
      <c r="A149" s="136" t="s">
        <v>83</v>
      </c>
      <c r="B149" s="137"/>
      <c r="C149" s="137"/>
      <c r="D149" s="137"/>
      <c r="E149" s="137"/>
      <c r="F149" s="137"/>
      <c r="G149" s="137"/>
      <c r="H149" s="137"/>
      <c r="I149" s="137"/>
      <c r="J149" s="137"/>
      <c r="K149" s="137"/>
      <c r="L149" s="138"/>
    </row>
    <row r="150" spans="1:12" ht="16.5" thickTop="1" thickBot="1" x14ac:dyDescent="0.3">
      <c r="A150" s="70"/>
      <c r="B150" s="70"/>
      <c r="C150" s="70"/>
      <c r="D150" s="70"/>
      <c r="E150" s="70"/>
      <c r="F150" s="70"/>
      <c r="G150" s="70"/>
      <c r="H150" s="70"/>
      <c r="I150" s="70"/>
      <c r="J150" s="70"/>
      <c r="K150" s="70"/>
      <c r="L150" s="70"/>
    </row>
    <row r="151" spans="1:12" ht="16.5" thickTop="1" thickBot="1" x14ac:dyDescent="0.3">
      <c r="A151" s="216" t="s">
        <v>77</v>
      </c>
      <c r="B151" s="217"/>
      <c r="C151" s="217"/>
      <c r="D151" s="217"/>
      <c r="E151" s="217"/>
      <c r="F151" s="217"/>
      <c r="G151" s="217"/>
      <c r="H151" s="217"/>
      <c r="I151" s="217"/>
      <c r="J151" s="217"/>
      <c r="K151" s="217"/>
      <c r="L151" s="218"/>
    </row>
    <row r="152" spans="1:12" ht="16.5" thickTop="1" thickBot="1" x14ac:dyDescent="0.3">
      <c r="A152" s="227" t="s">
        <v>15</v>
      </c>
      <c r="B152" s="228"/>
      <c r="C152" s="228"/>
      <c r="D152" s="228"/>
      <c r="E152" s="228"/>
      <c r="F152" s="228"/>
      <c r="G152" s="228"/>
      <c r="H152" s="228"/>
      <c r="I152" s="228"/>
      <c r="J152" s="228"/>
      <c r="K152" s="228"/>
      <c r="L152" s="229"/>
    </row>
    <row r="153" spans="1:12" ht="16.5" thickTop="1" thickBot="1" x14ac:dyDescent="0.3">
      <c r="A153" s="219" t="s">
        <v>0</v>
      </c>
      <c r="B153" s="230"/>
      <c r="C153" s="219" t="s">
        <v>1</v>
      </c>
      <c r="D153" s="220"/>
      <c r="E153" s="220"/>
      <c r="F153" s="230"/>
      <c r="G153" s="219" t="s">
        <v>2</v>
      </c>
      <c r="H153" s="220"/>
      <c r="I153" s="220"/>
      <c r="J153" s="220"/>
      <c r="K153" s="220"/>
      <c r="L153" s="230"/>
    </row>
    <row r="154" spans="1:12" ht="15.75" thickTop="1" x14ac:dyDescent="0.25">
      <c r="A154" s="236"/>
      <c r="B154" s="237"/>
      <c r="C154" s="182"/>
      <c r="D154" s="183"/>
      <c r="E154" s="183"/>
      <c r="F154" s="184"/>
      <c r="G154" s="182"/>
      <c r="H154" s="183"/>
      <c r="I154" s="183"/>
      <c r="J154" s="183"/>
      <c r="K154" s="183"/>
      <c r="L154" s="206"/>
    </row>
    <row r="155" spans="1:12" x14ac:dyDescent="0.25">
      <c r="A155" s="263"/>
      <c r="B155" s="264"/>
      <c r="C155" s="166"/>
      <c r="D155" s="167"/>
      <c r="E155" s="167"/>
      <c r="F155" s="168"/>
      <c r="G155" s="166"/>
      <c r="H155" s="167"/>
      <c r="I155" s="167"/>
      <c r="J155" s="167"/>
      <c r="K155" s="167"/>
      <c r="L155" s="197"/>
    </row>
    <row r="156" spans="1:12" x14ac:dyDescent="0.25">
      <c r="A156" s="263"/>
      <c r="B156" s="264"/>
      <c r="C156" s="166"/>
      <c r="D156" s="167"/>
      <c r="E156" s="167"/>
      <c r="F156" s="168"/>
      <c r="G156" s="166"/>
      <c r="H156" s="167"/>
      <c r="I156" s="167"/>
      <c r="J156" s="167"/>
      <c r="K156" s="167"/>
      <c r="L156" s="197"/>
    </row>
    <row r="157" spans="1:12" x14ac:dyDescent="0.25">
      <c r="A157" s="263"/>
      <c r="B157" s="264"/>
      <c r="C157" s="166"/>
      <c r="D157" s="167"/>
      <c r="E157" s="167"/>
      <c r="F157" s="168"/>
      <c r="G157" s="166"/>
      <c r="H157" s="167"/>
      <c r="I157" s="167"/>
      <c r="J157" s="167"/>
      <c r="K157" s="167"/>
      <c r="L157" s="197"/>
    </row>
    <row r="158" spans="1:12" x14ac:dyDescent="0.25">
      <c r="A158" s="263"/>
      <c r="B158" s="264"/>
      <c r="C158" s="166"/>
      <c r="D158" s="167"/>
      <c r="E158" s="167"/>
      <c r="F158" s="168"/>
      <c r="G158" s="166"/>
      <c r="H158" s="167"/>
      <c r="I158" s="167"/>
      <c r="J158" s="167"/>
      <c r="K158" s="167"/>
      <c r="L158" s="197"/>
    </row>
    <row r="159" spans="1:12" x14ac:dyDescent="0.25">
      <c r="A159" s="263"/>
      <c r="B159" s="264"/>
      <c r="C159" s="166"/>
      <c r="D159" s="167"/>
      <c r="E159" s="167"/>
      <c r="F159" s="168"/>
      <c r="G159" s="166"/>
      <c r="H159" s="167"/>
      <c r="I159" s="167"/>
      <c r="J159" s="167"/>
      <c r="K159" s="167"/>
      <c r="L159" s="197"/>
    </row>
    <row r="160" spans="1:12" x14ac:dyDescent="0.25">
      <c r="A160" s="263"/>
      <c r="B160" s="264"/>
      <c r="C160" s="166"/>
      <c r="D160" s="167"/>
      <c r="E160" s="167"/>
      <c r="F160" s="168"/>
      <c r="G160" s="166"/>
      <c r="H160" s="167"/>
      <c r="I160" s="167"/>
      <c r="J160" s="167"/>
      <c r="K160" s="167"/>
      <c r="L160" s="197"/>
    </row>
    <row r="161" spans="1:12" x14ac:dyDescent="0.25">
      <c r="A161" s="263"/>
      <c r="B161" s="264"/>
      <c r="C161" s="166"/>
      <c r="D161" s="167"/>
      <c r="E161" s="167"/>
      <c r="F161" s="168"/>
      <c r="G161" s="166"/>
      <c r="H161" s="167"/>
      <c r="I161" s="167"/>
      <c r="J161" s="167"/>
      <c r="K161" s="167"/>
      <c r="L161" s="197"/>
    </row>
    <row r="162" spans="1:12" x14ac:dyDescent="0.25">
      <c r="A162" s="263"/>
      <c r="B162" s="264"/>
      <c r="C162" s="166"/>
      <c r="D162" s="167"/>
      <c r="E162" s="167"/>
      <c r="F162" s="168"/>
      <c r="G162" s="166"/>
      <c r="H162" s="167"/>
      <c r="I162" s="167"/>
      <c r="J162" s="167"/>
      <c r="K162" s="167"/>
      <c r="L162" s="197"/>
    </row>
    <row r="163" spans="1:12" ht="15.75" thickBot="1" x14ac:dyDescent="0.3">
      <c r="A163" s="265"/>
      <c r="B163" s="266"/>
      <c r="C163" s="174"/>
      <c r="D163" s="175"/>
      <c r="E163" s="175"/>
      <c r="F163" s="176"/>
      <c r="G163" s="174"/>
      <c r="H163" s="175"/>
      <c r="I163" s="175"/>
      <c r="J163" s="175"/>
      <c r="K163" s="175"/>
      <c r="L163" s="198"/>
    </row>
    <row r="164" spans="1:12" ht="16.5" thickTop="1" thickBot="1" x14ac:dyDescent="0.3">
      <c r="A164" s="227" t="s">
        <v>14</v>
      </c>
      <c r="B164" s="228"/>
      <c r="C164" s="228"/>
      <c r="D164" s="228"/>
      <c r="E164" s="228"/>
      <c r="F164" s="228"/>
      <c r="G164" s="228"/>
      <c r="H164" s="228"/>
      <c r="I164" s="228"/>
      <c r="J164" s="228"/>
      <c r="K164" s="228"/>
      <c r="L164" s="229"/>
    </row>
    <row r="165" spans="1:12" ht="16.5" thickTop="1" thickBot="1" x14ac:dyDescent="0.3">
      <c r="A165" s="219" t="s">
        <v>0</v>
      </c>
      <c r="B165" s="230"/>
      <c r="C165" s="219" t="s">
        <v>1</v>
      </c>
      <c r="D165" s="220"/>
      <c r="E165" s="220"/>
      <c r="F165" s="230"/>
      <c r="G165" s="219" t="s">
        <v>3</v>
      </c>
      <c r="H165" s="220"/>
      <c r="I165" s="220"/>
      <c r="J165" s="220"/>
      <c r="K165" s="230"/>
      <c r="L165" s="1" t="s">
        <v>4</v>
      </c>
    </row>
    <row r="166" spans="1:12" ht="15.75" thickTop="1" x14ac:dyDescent="0.25">
      <c r="A166" s="236"/>
      <c r="B166" s="237"/>
      <c r="C166" s="182"/>
      <c r="D166" s="183"/>
      <c r="E166" s="183"/>
      <c r="F166" s="184"/>
      <c r="G166" s="182"/>
      <c r="H166" s="183"/>
      <c r="I166" s="183"/>
      <c r="J166" s="183"/>
      <c r="K166" s="184"/>
      <c r="L166" s="65"/>
    </row>
    <row r="167" spans="1:12" x14ac:dyDescent="0.25">
      <c r="A167" s="263"/>
      <c r="B167" s="264"/>
      <c r="C167" s="166"/>
      <c r="D167" s="167"/>
      <c r="E167" s="167"/>
      <c r="F167" s="168"/>
      <c r="G167" s="166"/>
      <c r="H167" s="167"/>
      <c r="I167" s="167"/>
      <c r="J167" s="167"/>
      <c r="K167" s="168"/>
      <c r="L167" s="66"/>
    </row>
    <row r="168" spans="1:12" x14ac:dyDescent="0.25">
      <c r="A168" s="263"/>
      <c r="B168" s="264"/>
      <c r="C168" s="166"/>
      <c r="D168" s="167"/>
      <c r="E168" s="167"/>
      <c r="F168" s="168"/>
      <c r="G168" s="166"/>
      <c r="H168" s="167"/>
      <c r="I168" s="167"/>
      <c r="J168" s="167"/>
      <c r="K168" s="168"/>
      <c r="L168" s="66"/>
    </row>
    <row r="169" spans="1:12" x14ac:dyDescent="0.25">
      <c r="A169" s="263"/>
      <c r="B169" s="264"/>
      <c r="C169" s="166"/>
      <c r="D169" s="167"/>
      <c r="E169" s="167"/>
      <c r="F169" s="168"/>
      <c r="G169" s="166"/>
      <c r="H169" s="167"/>
      <c r="I169" s="167"/>
      <c r="J169" s="167"/>
      <c r="K169" s="168"/>
      <c r="L169" s="66"/>
    </row>
    <row r="170" spans="1:12" x14ac:dyDescent="0.25">
      <c r="A170" s="263"/>
      <c r="B170" s="264"/>
      <c r="C170" s="166"/>
      <c r="D170" s="167"/>
      <c r="E170" s="167"/>
      <c r="F170" s="168"/>
      <c r="G170" s="166"/>
      <c r="H170" s="167"/>
      <c r="I170" s="167"/>
      <c r="J170" s="167"/>
      <c r="K170" s="168"/>
      <c r="L170" s="66"/>
    </row>
    <row r="171" spans="1:12" x14ac:dyDescent="0.25">
      <c r="A171" s="263"/>
      <c r="B171" s="264"/>
      <c r="C171" s="166"/>
      <c r="D171" s="167"/>
      <c r="E171" s="167"/>
      <c r="F171" s="168"/>
      <c r="G171" s="166"/>
      <c r="H171" s="167"/>
      <c r="I171" s="167"/>
      <c r="J171" s="167"/>
      <c r="K171" s="168"/>
      <c r="L171" s="66"/>
    </row>
    <row r="172" spans="1:12" x14ac:dyDescent="0.25">
      <c r="A172" s="263"/>
      <c r="B172" s="264"/>
      <c r="C172" s="166"/>
      <c r="D172" s="167"/>
      <c r="E172" s="167"/>
      <c r="F172" s="168"/>
      <c r="G172" s="166"/>
      <c r="H172" s="167"/>
      <c r="I172" s="167"/>
      <c r="J172" s="167"/>
      <c r="K172" s="168"/>
      <c r="L172" s="66"/>
    </row>
    <row r="173" spans="1:12" x14ac:dyDescent="0.25">
      <c r="A173" s="263"/>
      <c r="B173" s="264"/>
      <c r="C173" s="267"/>
      <c r="D173" s="267"/>
      <c r="E173" s="267"/>
      <c r="F173" s="267"/>
      <c r="G173" s="267"/>
      <c r="H173" s="267"/>
      <c r="I173" s="267"/>
      <c r="J173" s="267"/>
      <c r="K173" s="267"/>
      <c r="L173" s="66"/>
    </row>
    <row r="174" spans="1:12" x14ac:dyDescent="0.25">
      <c r="A174" s="263"/>
      <c r="B174" s="264"/>
      <c r="C174" s="267"/>
      <c r="D174" s="267"/>
      <c r="E174" s="267"/>
      <c r="F174" s="267"/>
      <c r="G174" s="267"/>
      <c r="H174" s="267"/>
      <c r="I174" s="267"/>
      <c r="J174" s="267"/>
      <c r="K174" s="267"/>
      <c r="L174" s="66"/>
    </row>
    <row r="175" spans="1:12" ht="15.75" thickBot="1" x14ac:dyDescent="0.3">
      <c r="A175" s="265"/>
      <c r="B175" s="266"/>
      <c r="C175" s="268"/>
      <c r="D175" s="268"/>
      <c r="E175" s="268"/>
      <c r="F175" s="268"/>
      <c r="G175" s="268"/>
      <c r="H175" s="268"/>
      <c r="I175" s="268"/>
      <c r="J175" s="268"/>
      <c r="K175" s="268"/>
      <c r="L175" s="67"/>
    </row>
    <row r="176" spans="1:12" ht="16.5" thickTop="1" thickBot="1" x14ac:dyDescent="0.3">
      <c r="A176" s="287" t="s">
        <v>85</v>
      </c>
      <c r="B176" s="288"/>
      <c r="C176" s="288"/>
      <c r="D176" s="288"/>
      <c r="E176" s="288"/>
      <c r="F176" s="288"/>
      <c r="G176" s="288"/>
      <c r="H176" s="288"/>
      <c r="I176" s="288"/>
      <c r="J176" s="288"/>
      <c r="K176" s="288"/>
      <c r="L176" s="289"/>
    </row>
    <row r="177" spans="1:12" ht="31.5" customHeight="1" thickTop="1" thickBot="1" x14ac:dyDescent="0.3">
      <c r="A177" s="282" t="s">
        <v>72</v>
      </c>
      <c r="B177" s="283"/>
      <c r="C177" s="283"/>
      <c r="D177" s="283"/>
      <c r="E177" s="283"/>
      <c r="F177" s="283"/>
      <c r="G177" s="283"/>
      <c r="H177" s="283"/>
      <c r="I177" s="283"/>
      <c r="J177" s="283"/>
      <c r="K177" s="283"/>
      <c r="L177" s="284"/>
    </row>
    <row r="178" spans="1:12" ht="33.75" customHeight="1" thickTop="1" thickBot="1" x14ac:dyDescent="0.3">
      <c r="A178" s="282" t="s">
        <v>22</v>
      </c>
      <c r="B178" s="283"/>
      <c r="C178" s="283"/>
      <c r="D178" s="283"/>
      <c r="E178" s="283"/>
      <c r="F178" s="283"/>
      <c r="G178" s="283"/>
      <c r="H178" s="283"/>
      <c r="I178" s="283"/>
      <c r="J178" s="283"/>
      <c r="K178" s="283"/>
      <c r="L178" s="284"/>
    </row>
    <row r="179" spans="1:12" ht="34.5" customHeight="1" thickTop="1" thickBot="1" x14ac:dyDescent="0.3">
      <c r="A179" s="282" t="s">
        <v>73</v>
      </c>
      <c r="B179" s="283"/>
      <c r="C179" s="283"/>
      <c r="D179" s="283"/>
      <c r="E179" s="283"/>
      <c r="F179" s="283"/>
      <c r="G179" s="283"/>
      <c r="H179" s="283"/>
      <c r="I179" s="283"/>
      <c r="J179" s="283"/>
      <c r="K179" s="283"/>
      <c r="L179" s="284"/>
    </row>
    <row r="180" spans="1:12" ht="91.5" customHeight="1" thickTop="1" thickBot="1" x14ac:dyDescent="0.3">
      <c r="A180" s="282" t="s">
        <v>74</v>
      </c>
      <c r="B180" s="285"/>
      <c r="C180" s="285"/>
      <c r="D180" s="285"/>
      <c r="E180" s="285"/>
      <c r="F180" s="285"/>
      <c r="G180" s="285"/>
      <c r="H180" s="285"/>
      <c r="I180" s="285"/>
      <c r="J180" s="285"/>
      <c r="K180" s="285"/>
      <c r="L180" s="286"/>
    </row>
    <row r="181" spans="1:12" ht="59.25" customHeight="1" thickTop="1" x14ac:dyDescent="0.25">
      <c r="A181" s="269" t="s">
        <v>98</v>
      </c>
      <c r="B181" s="269"/>
      <c r="C181" s="269"/>
      <c r="D181" s="269"/>
      <c r="E181" s="269"/>
      <c r="F181" s="269"/>
      <c r="G181" s="269"/>
      <c r="H181" s="269"/>
      <c r="I181" s="269"/>
      <c r="J181" s="269"/>
      <c r="K181" s="269"/>
      <c r="L181" s="269"/>
    </row>
  </sheetData>
  <mergeCells count="355">
    <mergeCell ref="B144:L144"/>
    <mergeCell ref="B145:L145"/>
    <mergeCell ref="A146:L146"/>
    <mergeCell ref="B147:L147"/>
    <mergeCell ref="B148:L148"/>
    <mergeCell ref="K135:L135"/>
    <mergeCell ref="K136:L136"/>
    <mergeCell ref="A179:L179"/>
    <mergeCell ref="A180:L180"/>
    <mergeCell ref="C169:F169"/>
    <mergeCell ref="G169:K169"/>
    <mergeCell ref="A170:B170"/>
    <mergeCell ref="C170:F170"/>
    <mergeCell ref="G170:K170"/>
    <mergeCell ref="A176:L176"/>
    <mergeCell ref="A177:L177"/>
    <mergeCell ref="A178:L178"/>
    <mergeCell ref="A171:B171"/>
    <mergeCell ref="C171:F171"/>
    <mergeCell ref="G171:K171"/>
    <mergeCell ref="A172:B172"/>
    <mergeCell ref="C172:F172"/>
    <mergeCell ref="G172:K172"/>
    <mergeCell ref="A173:B173"/>
    <mergeCell ref="A181:L181"/>
    <mergeCell ref="C129:D129"/>
    <mergeCell ref="C130:D130"/>
    <mergeCell ref="C131:D131"/>
    <mergeCell ref="C132:D132"/>
    <mergeCell ref="C133:D133"/>
    <mergeCell ref="C134:D134"/>
    <mergeCell ref="C135:D135"/>
    <mergeCell ref="C136:D136"/>
    <mergeCell ref="C137:D137"/>
    <mergeCell ref="C142:D142"/>
    <mergeCell ref="E142:F142"/>
    <mergeCell ref="E141:F141"/>
    <mergeCell ref="E140:F140"/>
    <mergeCell ref="E139:F139"/>
    <mergeCell ref="E138:F138"/>
    <mergeCell ref="E137:F137"/>
    <mergeCell ref="E136:F136"/>
    <mergeCell ref="E135:F135"/>
    <mergeCell ref="A143:L143"/>
    <mergeCell ref="A168:B168"/>
    <mergeCell ref="C168:F168"/>
    <mergeCell ref="G168:K168"/>
    <mergeCell ref="A169:B169"/>
    <mergeCell ref="C173:F173"/>
    <mergeCell ref="G173:K173"/>
    <mergeCell ref="A174:B174"/>
    <mergeCell ref="C174:F174"/>
    <mergeCell ref="G174:K174"/>
    <mergeCell ref="A175:B175"/>
    <mergeCell ref="C175:F175"/>
    <mergeCell ref="G175:K175"/>
    <mergeCell ref="G166:K166"/>
    <mergeCell ref="A167:B167"/>
    <mergeCell ref="C167:F167"/>
    <mergeCell ref="G167:K167"/>
    <mergeCell ref="A164:L164"/>
    <mergeCell ref="A165:B165"/>
    <mergeCell ref="C165:F165"/>
    <mergeCell ref="G165:K165"/>
    <mergeCell ref="A166:B166"/>
    <mergeCell ref="C166:F166"/>
    <mergeCell ref="A158:B158"/>
    <mergeCell ref="C158:F158"/>
    <mergeCell ref="G158:L158"/>
    <mergeCell ref="A159:B159"/>
    <mergeCell ref="C159:F159"/>
    <mergeCell ref="G159:L159"/>
    <mergeCell ref="A160:B160"/>
    <mergeCell ref="C160:F160"/>
    <mergeCell ref="G160:L160"/>
    <mergeCell ref="A161:B161"/>
    <mergeCell ref="C161:F161"/>
    <mergeCell ref="G161:L161"/>
    <mergeCell ref="A162:B162"/>
    <mergeCell ref="C162:F162"/>
    <mergeCell ref="G162:L162"/>
    <mergeCell ref="A163:B163"/>
    <mergeCell ref="C163:F163"/>
    <mergeCell ref="G163:L163"/>
    <mergeCell ref="A155:B155"/>
    <mergeCell ref="C155:F155"/>
    <mergeCell ref="G155:L155"/>
    <mergeCell ref="A156:B156"/>
    <mergeCell ref="C156:F156"/>
    <mergeCell ref="G156:L156"/>
    <mergeCell ref="A157:B157"/>
    <mergeCell ref="C157:F157"/>
    <mergeCell ref="G157:L157"/>
    <mergeCell ref="A154:B154"/>
    <mergeCell ref="C154:F154"/>
    <mergeCell ref="G154:L154"/>
    <mergeCell ref="A60:L71"/>
    <mergeCell ref="A72:L72"/>
    <mergeCell ref="B73:L73"/>
    <mergeCell ref="A55:C57"/>
    <mergeCell ref="J55:L57"/>
    <mergeCell ref="A59:L59"/>
    <mergeCell ref="E131:F131"/>
    <mergeCell ref="E130:F130"/>
    <mergeCell ref="E129:F129"/>
    <mergeCell ref="E128:F128"/>
    <mergeCell ref="E127:F127"/>
    <mergeCell ref="E126:F126"/>
    <mergeCell ref="K137:L137"/>
    <mergeCell ref="I130:J130"/>
    <mergeCell ref="I131:J131"/>
    <mergeCell ref="I132:J132"/>
    <mergeCell ref="I133:J133"/>
    <mergeCell ref="I134:J134"/>
    <mergeCell ref="I135:J135"/>
    <mergeCell ref="I136:J136"/>
    <mergeCell ref="I137:J137"/>
    <mergeCell ref="B17:D17"/>
    <mergeCell ref="E17:F17"/>
    <mergeCell ref="A18:F18"/>
    <mergeCell ref="M10:P10"/>
    <mergeCell ref="M18:P18"/>
    <mergeCell ref="A151:L151"/>
    <mergeCell ref="A152:L152"/>
    <mergeCell ref="A153:B153"/>
    <mergeCell ref="C153:F153"/>
    <mergeCell ref="G153:L153"/>
    <mergeCell ref="B52:L52"/>
    <mergeCell ref="B53:C53"/>
    <mergeCell ref="J53:L53"/>
    <mergeCell ref="B54:L54"/>
    <mergeCell ref="A48:F48"/>
    <mergeCell ref="A49:F49"/>
    <mergeCell ref="A51:L51"/>
    <mergeCell ref="A42:L42"/>
    <mergeCell ref="I129:J129"/>
    <mergeCell ref="K129:L129"/>
    <mergeCell ref="K130:L130"/>
    <mergeCell ref="K131:L131"/>
    <mergeCell ref="K132:L132"/>
    <mergeCell ref="K133:L133"/>
    <mergeCell ref="A37:L37"/>
    <mergeCell ref="A31:F31"/>
    <mergeCell ref="B29:D30"/>
    <mergeCell ref="A4:L4"/>
    <mergeCell ref="B23:D24"/>
    <mergeCell ref="E23:F24"/>
    <mergeCell ref="A25:A26"/>
    <mergeCell ref="B25:D26"/>
    <mergeCell ref="E25:F26"/>
    <mergeCell ref="A27:A28"/>
    <mergeCell ref="B27:D28"/>
    <mergeCell ref="E27:F28"/>
    <mergeCell ref="E16:F16"/>
    <mergeCell ref="B16:D16"/>
    <mergeCell ref="A5:L5"/>
    <mergeCell ref="B7:D7"/>
    <mergeCell ref="E7:F7"/>
    <mergeCell ref="B15:D15"/>
    <mergeCell ref="E15:F15"/>
    <mergeCell ref="B9:D9"/>
    <mergeCell ref="E9:F9"/>
    <mergeCell ref="B11:D11"/>
    <mergeCell ref="E11:F11"/>
    <mergeCell ref="I6:L6"/>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I10:L10"/>
    <mergeCell ref="A10:F10"/>
    <mergeCell ref="I8:L8"/>
    <mergeCell ref="A8:F8"/>
    <mergeCell ref="G8:H8"/>
    <mergeCell ref="M6:P6"/>
    <mergeCell ref="M8:P8"/>
    <mergeCell ref="B74:L74"/>
    <mergeCell ref="B75:D75"/>
    <mergeCell ref="E75:F75"/>
    <mergeCell ref="I75:L84"/>
    <mergeCell ref="B76:D76"/>
    <mergeCell ref="E76:F76"/>
    <mergeCell ref="B77:D77"/>
    <mergeCell ref="E77:F77"/>
    <mergeCell ref="B78:D78"/>
    <mergeCell ref="E78:F78"/>
    <mergeCell ref="B79:D79"/>
    <mergeCell ref="E79:F79"/>
    <mergeCell ref="B80:D80"/>
    <mergeCell ref="E80:F80"/>
    <mergeCell ref="B81:D81"/>
    <mergeCell ref="E81:F81"/>
    <mergeCell ref="B82:D82"/>
    <mergeCell ref="E82:F82"/>
    <mergeCell ref="B83:D83"/>
    <mergeCell ref="E83:F83"/>
    <mergeCell ref="B84:D84"/>
    <mergeCell ref="E84:F84"/>
    <mergeCell ref="B85:D85"/>
    <mergeCell ref="E85:F85"/>
    <mergeCell ref="A86:L86"/>
    <mergeCell ref="B87:L87"/>
    <mergeCell ref="B88:L88"/>
    <mergeCell ref="B89:L89"/>
    <mergeCell ref="B90:D90"/>
    <mergeCell ref="E90:F90"/>
    <mergeCell ref="I90:L99"/>
    <mergeCell ref="B91:D91"/>
    <mergeCell ref="E91:F91"/>
    <mergeCell ref="B92:D92"/>
    <mergeCell ref="E92:F92"/>
    <mergeCell ref="B93:D93"/>
    <mergeCell ref="E93:F93"/>
    <mergeCell ref="B94:D94"/>
    <mergeCell ref="E94:F94"/>
    <mergeCell ref="B95:D95"/>
    <mergeCell ref="E95:F95"/>
    <mergeCell ref="B96:D96"/>
    <mergeCell ref="E96:F96"/>
    <mergeCell ref="B97:D97"/>
    <mergeCell ref="E97:F97"/>
    <mergeCell ref="B98:D98"/>
    <mergeCell ref="E98:F98"/>
    <mergeCell ref="B99:D99"/>
    <mergeCell ref="E99:F99"/>
    <mergeCell ref="A100:L100"/>
    <mergeCell ref="B101:L101"/>
    <mergeCell ref="B102:L102"/>
    <mergeCell ref="A104:L104"/>
    <mergeCell ref="B105:L105"/>
    <mergeCell ref="B106:L106"/>
    <mergeCell ref="B107:D107"/>
    <mergeCell ref="E107:F107"/>
    <mergeCell ref="I107:L108"/>
    <mergeCell ref="B108:D108"/>
    <mergeCell ref="E108:F108"/>
    <mergeCell ref="A109:L109"/>
    <mergeCell ref="A110:C110"/>
    <mergeCell ref="D110:I110"/>
    <mergeCell ref="J110:L110"/>
    <mergeCell ref="A111:C111"/>
    <mergeCell ref="D111:I111"/>
    <mergeCell ref="J111:L111"/>
    <mergeCell ref="A112:C112"/>
    <mergeCell ref="D112:I112"/>
    <mergeCell ref="J112:L112"/>
    <mergeCell ref="A113:C113"/>
    <mergeCell ref="D113:I113"/>
    <mergeCell ref="J113:L113"/>
    <mergeCell ref="A114:C114"/>
    <mergeCell ref="D114:I114"/>
    <mergeCell ref="J114:L114"/>
    <mergeCell ref="A115:C115"/>
    <mergeCell ref="D115:I115"/>
    <mergeCell ref="J115:L115"/>
    <mergeCell ref="A116:C116"/>
    <mergeCell ref="D116:I116"/>
    <mergeCell ref="J116:L116"/>
    <mergeCell ref="A120:L120"/>
    <mergeCell ref="B121:L121"/>
    <mergeCell ref="B122:L122"/>
    <mergeCell ref="A117:C117"/>
    <mergeCell ref="D117:I117"/>
    <mergeCell ref="J117:L117"/>
    <mergeCell ref="A118:C118"/>
    <mergeCell ref="D118:I118"/>
    <mergeCell ref="J118:L118"/>
    <mergeCell ref="A119:C119"/>
    <mergeCell ref="D119:I119"/>
    <mergeCell ref="J119:L119"/>
    <mergeCell ref="A132:B132"/>
    <mergeCell ref="A133:B133"/>
    <mergeCell ref="A134:B134"/>
    <mergeCell ref="A135:B135"/>
    <mergeCell ref="A136:B136"/>
    <mergeCell ref="A137:B137"/>
    <mergeCell ref="A124:L124"/>
    <mergeCell ref="A126:B126"/>
    <mergeCell ref="A127:B127"/>
    <mergeCell ref="A125:L125"/>
    <mergeCell ref="A128:B128"/>
    <mergeCell ref="C126:D126"/>
    <mergeCell ref="C127:D127"/>
    <mergeCell ref="C128:D128"/>
    <mergeCell ref="I127:J127"/>
    <mergeCell ref="I128:J128"/>
    <mergeCell ref="I126:J126"/>
    <mergeCell ref="K126:L126"/>
    <mergeCell ref="K127:L127"/>
    <mergeCell ref="K128:L128"/>
    <mergeCell ref="E134:F134"/>
    <mergeCell ref="E133:F133"/>
    <mergeCell ref="E132:F132"/>
    <mergeCell ref="K134:L134"/>
    <mergeCell ref="A38:F38"/>
    <mergeCell ref="A141:B141"/>
    <mergeCell ref="A142:B142"/>
    <mergeCell ref="A149:L149"/>
    <mergeCell ref="A138:B138"/>
    <mergeCell ref="A139:B139"/>
    <mergeCell ref="A140:B140"/>
    <mergeCell ref="C138:D138"/>
    <mergeCell ref="C139:D139"/>
    <mergeCell ref="C140:D140"/>
    <mergeCell ref="C141:D141"/>
    <mergeCell ref="I138:J138"/>
    <mergeCell ref="I139:J139"/>
    <mergeCell ref="I140:J140"/>
    <mergeCell ref="I141:J141"/>
    <mergeCell ref="I142:J142"/>
    <mergeCell ref="K138:L138"/>
    <mergeCell ref="K139:L139"/>
    <mergeCell ref="K140:L140"/>
    <mergeCell ref="K141:L141"/>
    <mergeCell ref="K142:L142"/>
    <mergeCell ref="A129:B129"/>
    <mergeCell ref="A130:B130"/>
    <mergeCell ref="A131:B131"/>
    <mergeCell ref="A2:L2"/>
    <mergeCell ref="A44:L44"/>
    <mergeCell ref="A46:L46"/>
    <mergeCell ref="B47:D47"/>
    <mergeCell ref="E47:F47"/>
    <mergeCell ref="E45:F45"/>
    <mergeCell ref="B45:D45"/>
    <mergeCell ref="A1:C1"/>
    <mergeCell ref="D1:F1"/>
    <mergeCell ref="I1:J1"/>
    <mergeCell ref="K1:L1"/>
    <mergeCell ref="A29:A30"/>
    <mergeCell ref="E29:F30"/>
    <mergeCell ref="A23:A24"/>
    <mergeCell ref="A40:L40"/>
    <mergeCell ref="B41:D41"/>
    <mergeCell ref="E41:F41"/>
    <mergeCell ref="B43:D43"/>
    <mergeCell ref="E43:F43"/>
    <mergeCell ref="A34:P34"/>
    <mergeCell ref="A32:P32"/>
    <mergeCell ref="E39:F39"/>
    <mergeCell ref="B39:D39"/>
    <mergeCell ref="I38:L38"/>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orientation="portrait" r:id="rId1"/>
  <ignoredErrors>
    <ignoredError sqref="A43 A10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457200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9"/>
  <sheetViews>
    <sheetView workbookViewId="0">
      <selection activeCell="F56" sqref="F56"/>
    </sheetView>
  </sheetViews>
  <sheetFormatPr defaultRowHeight="15" x14ac:dyDescent="0.25"/>
  <sheetData>
    <row r="2" ht="31.5" customHeight="1" x14ac:dyDescent="0.25"/>
    <row r="26" ht="33.75" customHeight="1" x14ac:dyDescent="0.25"/>
    <row r="39" ht="15" customHeight="1"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Voborníková Tereza</cp:lastModifiedBy>
  <dcterms:created xsi:type="dcterms:W3CDTF">2015-02-27T11:51:37Z</dcterms:created>
  <dcterms:modified xsi:type="dcterms:W3CDTF">2017-10-06T08:16:45Z</dcterms:modified>
</cp:coreProperties>
</file>